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S:\Proyectos\Desarrollo\2022-07-05-QuantiFarm\WP4-Test Case documentation\2023-06-09_Quantifarm_Assessment_Framework_TC3\"/>
    </mc:Choice>
  </mc:AlternateContent>
  <xr:revisionPtr revIDLastSave="0" documentId="13_ncr:1_{A7845D35-00E0-4958-A352-7560C247B9BB}" xr6:coauthVersionLast="36" xr6:coauthVersionMax="47" xr10:uidLastSave="{00000000-0000-0000-0000-000000000000}"/>
  <bookViews>
    <workbookView xWindow="0" yWindow="495" windowWidth="28800" windowHeight="11325" activeTab="1" xr2:uid="{C10B8C25-4DDD-5744-8635-D88F7C844106}"/>
  </bookViews>
  <sheets>
    <sheet name="Instructions" sheetId="1" r:id="rId1"/>
    <sheet name="General Information" sheetId="23" r:id="rId2"/>
    <sheet name="Parcel 1 with DAT(s)" sheetId="18" r:id="rId3"/>
    <sheet name="Parcel 2 with DAT(s)" sheetId="24" r:id="rId4"/>
    <sheet name="Parcel 1 outwith DAT(s)" sheetId="26" r:id="rId5"/>
    <sheet name="Parcel 2 outwith DAT(s)" sheetId="27"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9" i="27" l="1"/>
  <c r="G49"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tc={7413E808-84D8-D04E-924D-C596DEAD5095}</author>
    <author>tc={30BA1594-9C5F-6646-AC02-B5CB51887547}</author>
    <author>Francesco Parigi</author>
    <author>tc={FB0C85C8-6DE3-E345-A239-2D1BBF237070}</author>
    <author>tc={654FE206-C26C-E74B-A820-0F2C438DAD22}</author>
    <author>tc={BC4D15F4-851F-B745-8010-03DD7F00D54C}</author>
  </authors>
  <commentList>
    <comment ref="C21" authorId="0" shapeId="0" xr:uid="{9B771870-8E52-6542-8A67-238959ECC3E6}">
      <text>
        <r>
          <rPr>
            <sz val="12"/>
            <color rgb="FF000000"/>
            <rFont val="Calibri"/>
            <family val="2"/>
          </rPr>
          <t xml:space="preserve">    To be measured if the DAT aims to have an impact on the  the optimization of fertilization practices. </t>
        </r>
      </text>
    </comment>
    <comment ref="C22" authorId="1" shapeId="0" xr:uid="{C06BB1A1-10F8-994D-9DDE-060D58B9F773}">
      <text>
        <r>
          <rPr>
            <sz val="12"/>
            <color rgb="FF000000"/>
            <rFont val="Calibri"/>
            <family val="2"/>
          </rPr>
          <t xml:space="preserve">    To be measured if the DAT aims to have an impact on the  the optimization of fertilization practices. </t>
        </r>
      </text>
    </comment>
    <comment ref="C26" authorId="2" shapeId="0" xr:uid="{290F7C54-36B1-3D45-B225-BB93D140CFA1}">
      <text>
        <r>
          <rPr>
            <b/>
            <sz val="10"/>
            <color rgb="FF000000"/>
            <rFont val="Tahoma"/>
            <family val="2"/>
          </rPr>
          <t>Francesco Parigi:</t>
        </r>
        <r>
          <rPr>
            <sz val="10"/>
            <color rgb="FF000000"/>
            <rFont val="Tahoma"/>
            <family val="2"/>
          </rPr>
          <t xml:space="preserve">
</t>
        </r>
        <r>
          <rPr>
            <sz val="10"/>
            <color rgb="FF000000"/>
            <rFont val="Calibri"/>
            <family val="2"/>
          </rPr>
          <t>Please indicate the fertiliser name and the respective amount of macronutrients applied. In case the quantity of macronutrients applied is zero, the cell can be left unfilled. If required, please create new rows to provide information about additional applications, detailing the name of the fertiliser used and the amount of macronutrients applied.</t>
        </r>
      </text>
    </comment>
    <comment ref="C30" authorId="2" shapeId="0" xr:uid="{07219CCB-C801-DF46-99E2-40C32B10018D}">
      <text>
        <r>
          <rPr>
            <b/>
            <sz val="10"/>
            <color rgb="FF000000"/>
            <rFont val="Tahoma"/>
            <family val="2"/>
          </rPr>
          <t>Francesco Parigi:</t>
        </r>
        <r>
          <rPr>
            <sz val="10"/>
            <color rgb="FF000000"/>
            <rFont val="Tahoma"/>
            <family val="2"/>
          </rPr>
          <t xml:space="preserve">
</t>
        </r>
        <r>
          <rPr>
            <sz val="10"/>
            <color rgb="FF000000"/>
            <rFont val="Calibri"/>
            <family val="2"/>
            <scheme val="minor"/>
          </rPr>
          <t>Please indicate the fertiliser name and the respective amount of macronutrients applied. In case the quantity of macronutrients applied is zero, the cell can be left unfilled. If required, please create new rows to provide information about additional applications, detailing the name of the fertiliser used and the amount of macronutrients applied.</t>
        </r>
      </text>
    </comment>
    <comment ref="C34" authorId="2" shapeId="0" xr:uid="{80DCA98A-2259-B642-9421-919E3F2E21A0}">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37" authorId="2" shapeId="0" xr:uid="{432F13DE-3682-6240-BBD5-391B9809F686}">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0" authorId="2" shapeId="0" xr:uid="{87EB317C-FCFD-8342-93CC-4A26B62E649E}">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6" authorId="3" shapeId="0" xr:uid="{5476EB5B-5FEE-5341-BF01-CF904EC43FC6}">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Examples below, please feel free to add other costs directly related to your production. </t>
        </r>
      </text>
    </comment>
    <comment ref="C59" authorId="4" shapeId="0" xr:uid="{6A49EA48-4560-B045-9503-A1B8FA084F49}">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here the amount of other income (e.g. subsidies, payments from CAP funds, …) directly related to the purchase and implementation of DATs </t>
        </r>
      </text>
    </comment>
    <comment ref="C77" authorId="2" shapeId="0" xr:uid="{BF30D7FF-99F4-A54D-AA4E-1C34BFAFCEAC}">
      <text>
        <r>
          <rPr>
            <b/>
            <sz val="10"/>
            <color rgb="FF000000"/>
            <rFont val="Tahoma"/>
            <family val="2"/>
          </rPr>
          <t>Francesco Parigi:</t>
        </r>
        <r>
          <rPr>
            <sz val="10"/>
            <color rgb="FF000000"/>
            <rFont val="Tahoma"/>
            <family val="2"/>
          </rPr>
          <t xml:space="preserve">
</t>
        </r>
        <r>
          <rPr>
            <sz val="10"/>
            <color rgb="FF000000"/>
            <rFont val="Tahoma"/>
            <family val="2"/>
          </rPr>
          <t xml:space="preserve">Administrative activities include data entry into DATs, data collection, data analysis, data communication to the agri-food industry or audits. </t>
        </r>
      </text>
    </comment>
    <comment ref="C79" authorId="5" shapeId="0" xr:uid="{31DA408E-5335-D746-8248-3993B310C8E4}">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from one to three parameters which are considered fundamental by the market to assess the quality of your product (e.g.: dimension, weight, colour, absence of defects, grade of sweetness…). The requirements have to be addressed by the use of DATs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tc={7413E808-84D8-D04E-924D-C596DEAD5095}</author>
    <author>tc={30BA1594-9C5F-6646-AC02-B5CB51887547}</author>
    <author>Francesco Parigi</author>
    <author>tc={FB0C85C8-6DE3-E345-A239-2D1BBF237070}</author>
    <author>tc={654FE206-C26C-E74B-A820-0F2C438DAD22}</author>
    <author>tc={BC4D15F4-851F-B745-8010-03DD7F00D54C}</author>
  </authors>
  <commentList>
    <comment ref="C21" authorId="0" shapeId="0" xr:uid="{002A53B3-1EFB-084F-86B7-3DB31E2F4912}">
      <text>
        <r>
          <rPr>
            <sz val="12"/>
            <color rgb="FF000000"/>
            <rFont val="Calibri"/>
            <family val="2"/>
          </rPr>
          <t xml:space="preserve">    To be measured if the DAT aims to have an impact on the  the optimization of fertilization practices. </t>
        </r>
      </text>
    </comment>
    <comment ref="C22" authorId="1" shapeId="0" xr:uid="{82D540FA-5DBC-BF47-B36C-30791CA3F8BF}">
      <text>
        <r>
          <rPr>
            <sz val="12"/>
            <color rgb="FF000000"/>
            <rFont val="Calibri"/>
            <family val="2"/>
          </rPr>
          <t xml:space="preserve">    To be measured if the DAT aims to have an impact on the  the optimization of fertilization practices. </t>
        </r>
      </text>
    </comment>
    <comment ref="C26" authorId="2" shapeId="0" xr:uid="{23E39FE3-B6B6-8B48-A9A4-C0A1168E7151}">
      <text>
        <r>
          <rPr>
            <b/>
            <sz val="10"/>
            <color rgb="FF000000"/>
            <rFont val="Tahoma"/>
            <family val="2"/>
          </rPr>
          <t>Francesco Parigi:</t>
        </r>
        <r>
          <rPr>
            <sz val="10"/>
            <color rgb="FF000000"/>
            <rFont val="Tahoma"/>
            <family val="2"/>
          </rPr>
          <t xml:space="preserve">
</t>
        </r>
        <r>
          <rPr>
            <sz val="10"/>
            <color rgb="FF000000"/>
            <rFont val="Calibri"/>
            <family val="2"/>
          </rPr>
          <t>Please indicate the fertiliser name and the respective amount of macronutrients applied. In case the quantity of macronutrients applied is zero, the cell can be left unfilled. If required, please create new rows to provide information about additional applications, detailing the name of the fertiliser used and the amount of macronutrients applied.</t>
        </r>
      </text>
    </comment>
    <comment ref="C30" authorId="2" shapeId="0" xr:uid="{AA274C6B-7645-3D42-B810-5CB996A66725}">
      <text>
        <r>
          <rPr>
            <b/>
            <sz val="10"/>
            <color rgb="FF000000"/>
            <rFont val="Tahoma"/>
            <family val="2"/>
          </rPr>
          <t>Francesco Parigi:</t>
        </r>
        <r>
          <rPr>
            <sz val="10"/>
            <color rgb="FF000000"/>
            <rFont val="Tahoma"/>
            <family val="2"/>
          </rPr>
          <t xml:space="preserve">
</t>
        </r>
        <r>
          <rPr>
            <sz val="10"/>
            <color rgb="FF000000"/>
            <rFont val="Calibri"/>
            <family val="2"/>
            <scheme val="minor"/>
          </rPr>
          <t>Please indicate the fertiliser name and the respective amount of macronutrients applied. In case the quantity of macronutrients applied is zero, the cell can be left unfilled. If required, please create new rows to provide information about additional applications, detailing the name of the fertiliser used and the amount of macronutrients applied.</t>
        </r>
      </text>
    </comment>
    <comment ref="C34" authorId="2" shapeId="0" xr:uid="{169DDF47-0FFB-7E4B-AADC-F0B06C3C004B}">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37" authorId="2" shapeId="0" xr:uid="{9BB40883-7493-C842-A07B-230F707005B9}">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0" authorId="2" shapeId="0" xr:uid="{84308563-3800-B341-A23F-59A07AC7C48B}">
      <text>
        <r>
          <rPr>
            <b/>
            <sz val="10"/>
            <color rgb="FF000000"/>
            <rFont val="Tahoma"/>
            <family val="2"/>
          </rPr>
          <t>Francesco Parigi:</t>
        </r>
        <r>
          <rPr>
            <sz val="10"/>
            <color rgb="FF000000"/>
            <rFont val="Tahoma"/>
            <family val="2"/>
          </rPr>
          <t xml:space="preserve">
</t>
        </r>
        <r>
          <rPr>
            <sz val="10"/>
            <color rgb="FF000000"/>
            <rFont val="Calibri"/>
            <family val="2"/>
            <scheme val="minor"/>
          </rPr>
          <t>To avoid double counting, if pesticides are applied in a mixed formulation please indicate only one application within a cell. We would also appreciate if you could specify this in the notes to ensure a more accurate record of the application.</t>
        </r>
      </text>
    </comment>
    <comment ref="C46" authorId="3" shapeId="0" xr:uid="{2F28DE5E-6800-B84D-AE44-6BF5F13C4B9F}">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Examples below, please feel free to add other costs directly related to your production. </t>
        </r>
      </text>
    </comment>
    <comment ref="C59" authorId="4" shapeId="0" xr:uid="{F51DF4F2-D996-8943-A937-6C258B5DC180}">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here the amount of other income (e.g. subsidies, payments from CAP funds, …) directly related to the purchase and implementation of DATs </t>
        </r>
      </text>
    </comment>
    <comment ref="C77" authorId="2" shapeId="0" xr:uid="{F27B65E4-1ABB-DE46-AE53-7F4E94F22921}">
      <text>
        <r>
          <rPr>
            <b/>
            <sz val="10"/>
            <color rgb="FF000000"/>
            <rFont val="Tahoma"/>
            <family val="2"/>
          </rPr>
          <t>Francesco Parigi:</t>
        </r>
        <r>
          <rPr>
            <sz val="10"/>
            <color rgb="FF000000"/>
            <rFont val="Tahoma"/>
            <family val="2"/>
          </rPr>
          <t xml:space="preserve">
</t>
        </r>
        <r>
          <rPr>
            <sz val="10"/>
            <color rgb="FF000000"/>
            <rFont val="Tahoma"/>
            <family val="2"/>
          </rPr>
          <t xml:space="preserve">Administrative activities include data entry into DATs, data collection, data analysis, data communication to the agri-food industry or audits. </t>
        </r>
      </text>
    </comment>
    <comment ref="C79" authorId="5" shapeId="0" xr:uid="{9F7738F7-18A6-E947-B3D7-E3363F1A0EBB}">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from one to three parameters which are considered fundamental by the market to assess the quality of your product (e.g.: dimension, weight, colour, absence of defects, grade of sweetness…). The requirements have to be addressed by the use of DATs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tc={7413E808-84D8-D04E-924D-C596DEAD5095}</author>
    <author>tc={30BA1594-9C5F-6646-AC02-B5CB51887547}</author>
    <author>tc={FB0C85C8-6DE3-E345-A239-2D1BBF237070}</author>
    <author>tc={654FE206-C26C-E74B-A820-0F2C438DAD22}</author>
    <author>tc={BC4D15F4-851F-B745-8010-03DD7F00D54C}</author>
    <author>Francesco Parigi</author>
  </authors>
  <commentList>
    <comment ref="C22" authorId="0" shapeId="0" xr:uid="{81359488-0235-D545-BE0C-37569D0D8DA5}">
      <text>
        <r>
          <rPr>
            <sz val="12"/>
            <color rgb="FF000000"/>
            <rFont val="Calibri"/>
            <family val="2"/>
          </rPr>
          <t xml:space="preserve">    To be measured if the DAT aims to have an impact on the  the optimization of fertilization practices. </t>
        </r>
      </text>
    </comment>
    <comment ref="C23" authorId="1" shapeId="0" xr:uid="{FC50FA60-9A61-8F40-AAD3-04808BEDFF14}">
      <text>
        <r>
          <rPr>
            <sz val="12"/>
            <color rgb="FF000000"/>
            <rFont val="Calibri"/>
            <family val="2"/>
          </rPr>
          <t xml:space="preserve">    To be measured if the DAT aims to have an impact on the  the optimization of fertilization practices. </t>
        </r>
      </text>
    </comment>
    <comment ref="C34" authorId="2" shapeId="0" xr:uid="{389361DD-9AEB-D043-B91C-6DD20CCB158E}">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Examples below, please feel free to add other costs directly related to your production. </t>
        </r>
      </text>
    </comment>
    <comment ref="C37" authorId="2" shapeId="0" xr:uid="{BB35282F-1413-4767-B02E-DEF2ED9E9A5A}">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Examples below, please feel free to add other costs directly related to your production. </t>
        </r>
      </text>
    </comment>
    <comment ref="C48" authorId="3" shapeId="0" xr:uid="{EC7D4815-7E72-224A-A814-79324EB38701}">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here the amount of other income (e.g. subsidies, payments from CAP funds, …) directly related to the purchase and implementation of DATs </t>
        </r>
      </text>
    </comment>
    <comment ref="C52" authorId="4" shapeId="0" xr:uid="{3330D405-7AA1-9946-8BC2-CA314AF5F14D}">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from one to three parameters which are considered fundamental by the market to assess the quality of your product (e.g.: dimension, weight, colour, absence of defects, grade of sweetness…). The requirements have to be addressed by the use of DATs</t>
        </r>
      </text>
    </comment>
    <comment ref="C80" authorId="5" shapeId="0" xr:uid="{17CC79D2-4728-EA4F-B4D2-29D0A39BE2E5}">
      <text>
        <r>
          <rPr>
            <b/>
            <sz val="10"/>
            <color rgb="FF000000"/>
            <rFont val="Tahoma"/>
            <family val="2"/>
          </rPr>
          <t>Francesco Parigi:</t>
        </r>
        <r>
          <rPr>
            <sz val="10"/>
            <color rgb="FF000000"/>
            <rFont val="Tahoma"/>
            <family val="2"/>
          </rPr>
          <t xml:space="preserve">
</t>
        </r>
        <r>
          <rPr>
            <sz val="10"/>
            <color rgb="FF000000"/>
            <rFont val="Tahoma"/>
            <family val="2"/>
          </rPr>
          <t xml:space="preserve">Administrative activities include data entry into DATs, data collection, data analysis, data communication to the agri-food industry or audits.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tc={7413E808-84D8-D04E-924D-C596DEAD5095}</author>
    <author>tc={30BA1594-9C5F-6646-AC02-B5CB51887547}</author>
    <author>tc={FB0C85C8-6DE3-E345-A239-2D1BBF237070}</author>
    <author>tc={654FE206-C26C-E74B-A820-0F2C438DAD22}</author>
    <author>tc={BC4D15F4-851F-B745-8010-03DD7F00D54C}</author>
    <author>Francesco Parigi</author>
  </authors>
  <commentList>
    <comment ref="C22" authorId="0" shapeId="0" xr:uid="{2B6BD430-A117-8742-8192-AEA93CB4E872}">
      <text>
        <r>
          <rPr>
            <sz val="12"/>
            <color rgb="FF000000"/>
            <rFont val="Calibri"/>
            <family val="2"/>
          </rPr>
          <t xml:space="preserve">    To be measured if the DAT aims to have an impact on the  the optimization of fertilization practices. </t>
        </r>
      </text>
    </comment>
    <comment ref="C23" authorId="1" shapeId="0" xr:uid="{17C24EC5-08F2-B644-B687-94DFF7088690}">
      <text>
        <r>
          <rPr>
            <sz val="12"/>
            <color rgb="FF000000"/>
            <rFont val="Calibri"/>
            <family val="2"/>
          </rPr>
          <t xml:space="preserve">    To be measured if the DAT aims to have an impact on the  the optimization of fertilization practices. </t>
        </r>
      </text>
    </comment>
    <comment ref="C34" authorId="2" shapeId="0" xr:uid="{8FA781DB-6EEC-DB4C-B5ED-F1EF9C849295}">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Examples below, please feel free to add other costs directly related to your production. </t>
        </r>
      </text>
    </comment>
    <comment ref="C37" authorId="2" shapeId="0" xr:uid="{795737C6-25BC-423C-9098-AE25D3ABE658}">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Examples below, please feel free to add other costs directly related to your production. </t>
        </r>
      </text>
    </comment>
    <comment ref="C48" authorId="3" shapeId="0" xr:uid="{420F1B94-659A-C44C-87DC-36782B81B4D4}">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here the amount of other income (e.g. subsidies, payments from CAP funds, …) directly related to the purchase and implementation of DATs </t>
        </r>
      </text>
    </comment>
    <comment ref="C52" authorId="4" shapeId="0" xr:uid="{FA76F75D-BCE4-1640-9FA5-DC0A315C3F98}">
      <text>
        <r>
          <rPr>
            <sz val="12"/>
            <color rgb="FF000000"/>
            <rFont val="Calibri"/>
            <family val="2"/>
          </rPr>
          <t xml:space="preserve">[Threaded comment]
</t>
        </r>
        <r>
          <rPr>
            <sz val="12"/>
            <color rgb="FF000000"/>
            <rFont val="Calibri"/>
            <family val="2"/>
          </rPr>
          <t xml:space="preserve">
</t>
        </r>
        <r>
          <rPr>
            <sz val="12"/>
            <color rgb="FF000000"/>
            <rFont val="Calibri"/>
            <family val="2"/>
          </rPr>
          <t xml:space="preserve">
</t>
        </r>
        <r>
          <rPr>
            <sz val="12"/>
            <color rgb="FF000000"/>
            <rFont val="Calibri"/>
            <family val="2"/>
          </rPr>
          <t xml:space="preserve">Comment:
</t>
        </r>
        <r>
          <rPr>
            <sz val="12"/>
            <color rgb="FF000000"/>
            <rFont val="Calibri"/>
            <family val="2"/>
          </rPr>
          <t xml:space="preserve">    Please indicate from one to three parameters which are considered fundamental by the market to assess the quality of your product (e.g.: dimension, weight, colour, absence of defects, grade of sweetness…). The requirements have to be addressed by the use of DATs</t>
        </r>
      </text>
    </comment>
    <comment ref="C80" authorId="5" shapeId="0" xr:uid="{DE81A16F-E9B5-0044-B960-D79DBD3919EC}">
      <text>
        <r>
          <rPr>
            <b/>
            <sz val="10"/>
            <color rgb="FF000000"/>
            <rFont val="Tahoma"/>
            <family val="2"/>
          </rPr>
          <t>Francesco Parigi:</t>
        </r>
        <r>
          <rPr>
            <sz val="10"/>
            <color rgb="FF000000"/>
            <rFont val="Tahoma"/>
            <family val="2"/>
          </rPr>
          <t xml:space="preserve">
</t>
        </r>
        <r>
          <rPr>
            <sz val="10"/>
            <color rgb="FF000000"/>
            <rFont val="Tahoma"/>
            <family val="2"/>
          </rPr>
          <t xml:space="preserve">Administrative activities include data entry into DATs, data collection, data analysis, data communication to the agri-food industry or audits. </t>
        </r>
      </text>
    </comment>
  </commentList>
</comments>
</file>

<file path=xl/sharedStrings.xml><?xml version="1.0" encoding="utf-8"?>
<sst xmlns="http://schemas.openxmlformats.org/spreadsheetml/2006/main" count="1169" uniqueCount="266">
  <si>
    <t>Table of abbreviations</t>
  </si>
  <si>
    <t>€</t>
  </si>
  <si>
    <t>euro</t>
  </si>
  <si>
    <t>h</t>
  </si>
  <si>
    <t>hour</t>
  </si>
  <si>
    <t>ha</t>
  </si>
  <si>
    <t>hectare</t>
  </si>
  <si>
    <t>K</t>
  </si>
  <si>
    <t>potassium</t>
  </si>
  <si>
    <t>k€</t>
  </si>
  <si>
    <t>kiloeuro (€ 1,000)</t>
  </si>
  <si>
    <t>kg</t>
  </si>
  <si>
    <t>kilograms</t>
  </si>
  <si>
    <t>kWh</t>
  </si>
  <si>
    <t>kilowatt-hour</t>
  </si>
  <si>
    <t>l</t>
  </si>
  <si>
    <t>litre</t>
  </si>
  <si>
    <t>mo</t>
  </si>
  <si>
    <t>month</t>
  </si>
  <si>
    <r>
      <t>m</t>
    </r>
    <r>
      <rPr>
        <vertAlign val="superscript"/>
        <sz val="12"/>
        <color theme="1"/>
        <rFont val="Cambria"/>
        <family val="1"/>
      </rPr>
      <t>3</t>
    </r>
  </si>
  <si>
    <t>cubic metre</t>
  </si>
  <si>
    <t>N</t>
  </si>
  <si>
    <t>nitrogen</t>
  </si>
  <si>
    <t>P</t>
  </si>
  <si>
    <t>phosphorus</t>
  </si>
  <si>
    <t>t</t>
  </si>
  <si>
    <t>tonnes</t>
  </si>
  <si>
    <t>y</t>
  </si>
  <si>
    <t>year</t>
  </si>
  <si>
    <t>Initial investment for DATs</t>
  </si>
  <si>
    <t>Time to install and make DATs operational</t>
  </si>
  <si>
    <t>d</t>
  </si>
  <si>
    <t>Environmental Domain</t>
  </si>
  <si>
    <t>KPI ID</t>
  </si>
  <si>
    <t>KPI</t>
  </si>
  <si>
    <t>u.m. suggested</t>
  </si>
  <si>
    <t>Economic Domain</t>
  </si>
  <si>
    <t>Sales revenues</t>
  </si>
  <si>
    <t>EC-PF-2</t>
  </si>
  <si>
    <t>Production costs</t>
  </si>
  <si>
    <t>Cost for fertilisers</t>
  </si>
  <si>
    <t>Cost for pesticides</t>
  </si>
  <si>
    <t xml:space="preserve">Cost for fuel oil/diesel/propane </t>
  </si>
  <si>
    <t>Question</t>
  </si>
  <si>
    <t xml:space="preserve">u.m. </t>
  </si>
  <si>
    <t>Social domain</t>
  </si>
  <si>
    <t>Labour costs</t>
  </si>
  <si>
    <t>Expected life span of each DAT</t>
  </si>
  <si>
    <t>DATs maintenance costs</t>
  </si>
  <si>
    <t>€/y</t>
  </si>
  <si>
    <t>EN-SO-4</t>
  </si>
  <si>
    <t>EN-SO-5</t>
  </si>
  <si>
    <t>EN-SO-6</t>
  </si>
  <si>
    <t>Soil fractions</t>
  </si>
  <si>
    <t>% Sand</t>
  </si>
  <si>
    <t>%</t>
  </si>
  <si>
    <t>% Clay</t>
  </si>
  <si>
    <t>% Silt</t>
  </si>
  <si>
    <t>Bulk density</t>
  </si>
  <si>
    <r>
      <t>kg/dm</t>
    </r>
    <r>
      <rPr>
        <vertAlign val="superscript"/>
        <sz val="12"/>
        <color theme="1"/>
        <rFont val="Calibri"/>
        <family val="2"/>
        <scheme val="minor"/>
      </rPr>
      <t>3</t>
    </r>
    <r>
      <rPr>
        <sz val="12"/>
        <color theme="1"/>
        <rFont val="Calibri"/>
        <family val="2"/>
        <scheme val="minor"/>
      </rPr>
      <t>; g/cm</t>
    </r>
    <r>
      <rPr>
        <vertAlign val="superscript"/>
        <sz val="12"/>
        <color theme="1"/>
        <rFont val="Calibri"/>
        <family val="2"/>
        <scheme val="minor"/>
      </rPr>
      <t>3</t>
    </r>
  </si>
  <si>
    <t>Soil Organic Carbon</t>
  </si>
  <si>
    <t>mg/kg, ppm</t>
  </si>
  <si>
    <t>EN-EI-1</t>
  </si>
  <si>
    <t>Fuel oil/diesel/propane consumption</t>
  </si>
  <si>
    <t>EN-EI-6</t>
  </si>
  <si>
    <t>kg N / ha</t>
  </si>
  <si>
    <t>kg P / ha</t>
  </si>
  <si>
    <t>kg K / ha</t>
  </si>
  <si>
    <t>EN-EI-7</t>
  </si>
  <si>
    <t>EN-EI-8</t>
  </si>
  <si>
    <t>EN-EI-9</t>
  </si>
  <si>
    <t>EN-EI-10</t>
  </si>
  <si>
    <t>EN-EI-11</t>
  </si>
  <si>
    <t>EC-PD-1</t>
  </si>
  <si>
    <t>Total production</t>
  </si>
  <si>
    <t>Harvested area</t>
  </si>
  <si>
    <t>t; kg</t>
  </si>
  <si>
    <t>SO-IS-1</t>
  </si>
  <si>
    <t>Working time</t>
  </si>
  <si>
    <t>SO-IS-2</t>
  </si>
  <si>
    <t>w</t>
  </si>
  <si>
    <t>SO-IS-4</t>
  </si>
  <si>
    <t>Number of new injury cases</t>
  </si>
  <si>
    <t xml:space="preserve">Total number of working hours </t>
  </si>
  <si>
    <t>Total number of lost working hours due to occupational injuries</t>
  </si>
  <si>
    <t>SO-ES-1</t>
  </si>
  <si>
    <t>Contribution to local employment</t>
  </si>
  <si>
    <t>Number of new local employees</t>
  </si>
  <si>
    <t>Crop yield</t>
  </si>
  <si>
    <t>Average Price</t>
  </si>
  <si>
    <t>€/t; €/kg</t>
  </si>
  <si>
    <t xml:space="preserve">Land productivity </t>
  </si>
  <si>
    <t>EC-FQ-1</t>
  </si>
  <si>
    <t>Intrinsic product quality</t>
  </si>
  <si>
    <t>Number of training hours for all the employee</t>
  </si>
  <si>
    <t xml:space="preserve">Incidence of occupational injuries </t>
  </si>
  <si>
    <t xml:space="preserve">Total new employees hired </t>
  </si>
  <si>
    <t xml:space="preserve">Cost of training for the use of DATs </t>
  </si>
  <si>
    <t>…</t>
  </si>
  <si>
    <t>SO-IS-3</t>
  </si>
  <si>
    <t>kg active ingredients  / ha</t>
  </si>
  <si>
    <t>kg  active ingredients / ha</t>
  </si>
  <si>
    <t xml:space="preserve">Other income  </t>
  </si>
  <si>
    <t>h/employee</t>
  </si>
  <si>
    <t>Number of working weeks in a year</t>
  </si>
  <si>
    <t xml:space="preserve">Frequency rate of occupational injuries </t>
  </si>
  <si>
    <t>week</t>
  </si>
  <si>
    <r>
      <t>t/ha; kg/m</t>
    </r>
    <r>
      <rPr>
        <vertAlign val="superscript"/>
        <sz val="12"/>
        <rFont val="Calibri"/>
        <family val="2"/>
        <scheme val="minor"/>
      </rPr>
      <t>2</t>
    </r>
  </si>
  <si>
    <t>-</t>
  </si>
  <si>
    <t>number (1, 2, 3, …)</t>
  </si>
  <si>
    <t>€/ha</t>
  </si>
  <si>
    <t>Training hours (for the use of DATs)</t>
  </si>
  <si>
    <t>TC Number</t>
  </si>
  <si>
    <t>TC Leader</t>
  </si>
  <si>
    <t>Crop / Animal</t>
  </si>
  <si>
    <t>Biogeographical region</t>
  </si>
  <si>
    <t>DAT</t>
  </si>
  <si>
    <t>Number of employees</t>
  </si>
  <si>
    <t>h/ha</t>
  </si>
  <si>
    <t>h/ha/w</t>
  </si>
  <si>
    <t>cases/hour</t>
  </si>
  <si>
    <t xml:space="preserve">Total Soil Nitrogen </t>
  </si>
  <si>
    <t>Available Soil Phosphorus</t>
  </si>
  <si>
    <t>Available Soil Potassium</t>
  </si>
  <si>
    <t>Hours worked per type of worker (e.g., hours of full time employees)</t>
  </si>
  <si>
    <t>Hours worked per type of worker (e.g., hours of seasonal workers)</t>
  </si>
  <si>
    <t>Cost of land renting (if needed)</t>
  </si>
  <si>
    <t>value</t>
  </si>
  <si>
    <t>Notes</t>
  </si>
  <si>
    <t>Year 1</t>
  </si>
  <si>
    <t>Year 2</t>
  </si>
  <si>
    <t>Year 3</t>
  </si>
  <si>
    <t>u.m. actual</t>
  </si>
  <si>
    <t>With DAT</t>
  </si>
  <si>
    <t>Information about TC</t>
  </si>
  <si>
    <t xml:space="preserve">Answer </t>
  </si>
  <si>
    <t>Month of start of the growing season</t>
  </si>
  <si>
    <t xml:space="preserve">Month of end of the growing season </t>
  </si>
  <si>
    <t>Total farm size (ha)</t>
  </si>
  <si>
    <t>Number of parcels with DAT(s)</t>
  </si>
  <si>
    <t>Number of parcels withOUT DAT(s)</t>
  </si>
  <si>
    <t>Information about the DAT(S)</t>
  </si>
  <si>
    <t xml:space="preserve">Unit of measurement </t>
  </si>
  <si>
    <t xml:space="preserve">Value </t>
  </si>
  <si>
    <t>yes</t>
  </si>
  <si>
    <t>PARCEL WITH DAT(s)</t>
  </si>
  <si>
    <t>no</t>
  </si>
  <si>
    <t>Identification</t>
  </si>
  <si>
    <t>Parcel Name</t>
  </si>
  <si>
    <t>Information about the parcel (to fill only the first time)</t>
  </si>
  <si>
    <t xml:space="preserve">Parcel dimension </t>
  </si>
  <si>
    <t>EC-PF-6</t>
  </si>
  <si>
    <t>EC-PF-8</t>
  </si>
  <si>
    <t xml:space="preserve">Instructions to be followed to complete the Data Collection Template </t>
  </si>
  <si>
    <r>
      <rPr>
        <sz val="12"/>
        <color theme="1"/>
        <rFont val="Calibri"/>
        <family val="2"/>
        <scheme val="minor"/>
      </rPr>
      <t>cm</t>
    </r>
    <r>
      <rPr>
        <vertAlign val="superscript"/>
        <sz val="12"/>
        <color theme="1"/>
        <rFont val="Calibri"/>
        <family val="2"/>
        <scheme val="minor"/>
      </rPr>
      <t>3</t>
    </r>
  </si>
  <si>
    <t>cubic centimetre</t>
  </si>
  <si>
    <r>
      <t>dm</t>
    </r>
    <r>
      <rPr>
        <vertAlign val="superscript"/>
        <sz val="12"/>
        <color theme="1"/>
        <rFont val="Calibri"/>
        <family val="2"/>
        <scheme val="minor"/>
      </rPr>
      <t>3</t>
    </r>
  </si>
  <si>
    <t>cubic decimetre</t>
  </si>
  <si>
    <t>g</t>
  </si>
  <si>
    <t xml:space="preserve">grams </t>
  </si>
  <si>
    <t>mg</t>
  </si>
  <si>
    <t>micrograms</t>
  </si>
  <si>
    <r>
      <t>m</t>
    </r>
    <r>
      <rPr>
        <vertAlign val="superscript"/>
        <sz val="12"/>
        <rFont val="Calibri"/>
        <family val="2"/>
        <scheme val="minor"/>
      </rPr>
      <t>2</t>
    </r>
  </si>
  <si>
    <t xml:space="preserve">square metre </t>
  </si>
  <si>
    <t>ppm</t>
  </si>
  <si>
    <t>parts per million</t>
  </si>
  <si>
    <t>EN-EI-4</t>
  </si>
  <si>
    <t>Electricity consumption</t>
  </si>
  <si>
    <t>kW h</t>
  </si>
  <si>
    <t>EN-EI-6,7,8</t>
  </si>
  <si>
    <t>Fertilisers application</t>
  </si>
  <si>
    <t xml:space="preserve">Application 1 - Fertiliser name </t>
  </si>
  <si>
    <t>Amount of nitrogen used</t>
  </si>
  <si>
    <t>Amount of phosphorus used</t>
  </si>
  <si>
    <t>Amount of potassium used</t>
  </si>
  <si>
    <t xml:space="preserve">Application 2 - Fertiliser name </t>
  </si>
  <si>
    <t xml:space="preserve">Herbicides applied </t>
  </si>
  <si>
    <t>Amount of herbicides used</t>
  </si>
  <si>
    <t>Number of applications of herbicides in a growing season</t>
  </si>
  <si>
    <t xml:space="preserve">Insecticides applied </t>
  </si>
  <si>
    <t>Amount of insecticides used</t>
  </si>
  <si>
    <t>Number of applications of insecticides in a growing season</t>
  </si>
  <si>
    <t xml:space="preserve">Fungicides applied </t>
  </si>
  <si>
    <t>Amount of fungicides used</t>
  </si>
  <si>
    <t>Number of applications of fungicides in a growing season</t>
  </si>
  <si>
    <t xml:space="preserve">Costs for seeds, seedlings and trees </t>
  </si>
  <si>
    <t xml:space="preserve">Cost for electricity </t>
  </si>
  <si>
    <t>PARCEL WITHOUT DAT(s)</t>
  </si>
  <si>
    <r>
      <t>kg/dm</t>
    </r>
    <r>
      <rPr>
        <vertAlign val="superscript"/>
        <sz val="12"/>
        <color rgb="FF000000"/>
        <rFont val="Calibri"/>
        <family val="2"/>
        <scheme val="minor"/>
      </rPr>
      <t>3</t>
    </r>
    <r>
      <rPr>
        <sz val="12"/>
        <color rgb="FF000000"/>
        <rFont val="Calibri"/>
        <family val="2"/>
        <scheme val="minor"/>
      </rPr>
      <t>; g/cm</t>
    </r>
    <r>
      <rPr>
        <vertAlign val="superscript"/>
        <sz val="12"/>
        <color rgb="FF000000"/>
        <rFont val="Calibri"/>
        <family val="2"/>
        <scheme val="minor"/>
      </rPr>
      <t>3</t>
    </r>
  </si>
  <si>
    <t>Without  DAT</t>
  </si>
  <si>
    <r>
      <t xml:space="preserve">
</t>
    </r>
    <r>
      <rPr>
        <b/>
        <sz val="12"/>
        <color rgb="FF000000"/>
        <rFont val="Cambria"/>
        <family val="1"/>
      </rPr>
      <t xml:space="preserve">This form is intended to be filled out by each farmer involved in the Test Case (TC) </t>
    </r>
    <r>
      <rPr>
        <sz val="12"/>
        <color rgb="FF000000"/>
        <rFont val="Cambria"/>
        <family val="1"/>
      </rPr>
      <t>and aims at collecting information that will be used for assessing the impacts of Digital Agricultural Technologies (DATs). 
Please read carefully the following instructions.
- We kindly ask you to</t>
    </r>
    <r>
      <rPr>
        <b/>
        <sz val="12"/>
        <color rgb="FF000000"/>
        <rFont val="Cambria"/>
        <family val="1"/>
      </rPr>
      <t xml:space="preserve"> be as accurate as possible</t>
    </r>
    <r>
      <rPr>
        <sz val="12"/>
        <color rgb="FF000000"/>
        <rFont val="Cambria"/>
        <family val="1"/>
      </rPr>
      <t xml:space="preserve"> in providing the data and monitor them periodically as these will be the input for performance assessment. 
- This information is to be monitored during the coming months. You are asked to complete the table from </t>
    </r>
    <r>
      <rPr>
        <b/>
        <sz val="12"/>
        <color rgb="FF000000"/>
        <rFont val="Cambria"/>
        <family val="1"/>
      </rPr>
      <t>Year 1, 2</t>
    </r>
    <r>
      <rPr>
        <sz val="12"/>
        <color rgb="FF000000"/>
        <rFont val="Cambria"/>
        <family val="1"/>
      </rPr>
      <t xml:space="preserve"> and </t>
    </r>
    <r>
      <rPr>
        <b/>
        <sz val="12"/>
        <color rgb="FF000000"/>
        <rFont val="Cambria"/>
        <family val="1"/>
      </rPr>
      <t>3</t>
    </r>
    <r>
      <rPr>
        <sz val="12"/>
        <color rgb="FF000000"/>
        <rFont val="Cambria"/>
        <family val="1"/>
      </rPr>
      <t>. Some</t>
    </r>
    <r>
      <rPr>
        <b/>
        <sz val="12"/>
        <color rgb="FF000000"/>
        <rFont val="Cambria"/>
        <family val="1"/>
      </rPr>
      <t xml:space="preserve"> intermediate verification (m4, m8)</t>
    </r>
    <r>
      <rPr>
        <sz val="12"/>
        <color rgb="FF000000"/>
        <rFont val="Cambria"/>
        <family val="1"/>
      </rPr>
      <t xml:space="preserve"> will be set during the year. At these moments it is </t>
    </r>
    <r>
      <rPr>
        <b/>
        <sz val="12"/>
        <color rgb="FF000000"/>
        <rFont val="Cambria"/>
        <family val="1"/>
      </rPr>
      <t>not necessary to send data</t>
    </r>
    <r>
      <rPr>
        <sz val="12"/>
        <color rgb="FF000000"/>
        <rFont val="Cambria"/>
        <family val="1"/>
      </rPr>
      <t xml:space="preserve">, the objective is to verify that the collection is proceeding smoothly. During </t>
    </r>
    <r>
      <rPr>
        <b/>
        <sz val="12"/>
        <color rgb="FF000000"/>
        <rFont val="Cambria"/>
        <family val="1"/>
      </rPr>
      <t>m12</t>
    </r>
    <r>
      <rPr>
        <sz val="12"/>
        <color rgb="FF000000"/>
        <rFont val="Cambria"/>
        <family val="1"/>
      </rPr>
      <t xml:space="preserve">, you </t>
    </r>
    <r>
      <rPr>
        <b/>
        <sz val="12"/>
        <color rgb="FF000000"/>
        <rFont val="Cambria"/>
        <family val="1"/>
      </rPr>
      <t xml:space="preserve">have to send in all collected </t>
    </r>
    <r>
      <rPr>
        <sz val="12"/>
        <color rgb="FF000000"/>
        <rFont val="Cambria"/>
        <family val="1"/>
      </rPr>
      <t xml:space="preserve">data so that analysis can be carried out. 
- The indicators included in the template have been carefully chosen based on their link with the DATs used in your TC and they were further customised following your feedback. If any of the proposed indicators are not relevant or applicable to your TC, we kindly request you to enter "n.a." in the corresponding cell and provide a comment explaining the reason behind their non-applicability.
Additionally, in case some of the indicators cannot be measured due to some problems you may ecounter during the season, please inform us promptly  by writing an e-mail to the contact details provided below.
- Fill in the 'General Information' sheet with the required data. 
- For every farm, a set of sheets corresponding to the number of parcels that use DATs (as indicated in the TC description in Deliverable 4.1) has been created (yellow-colored sheets). We kindly ask you to complete all the sheets in accordance with the actual number of parcels within the farm. If the number of sheets in the file is lower than the total number of parcels within the farm, please duplicate the existing sheet(s) and number them incrementally to match the actual number of parcels. Conversely, if the number of sheets is greater than the actual number of parcels, please delete the excess sheet(s).
- In accordance with the methodology detailed in D4.1, a corresponding non-DAT parcel is paired with each parcel that utilizes DATs. To accomplish this, a series of purple-colored incremental sheets containing parcels without DATs, numbering the same as the total number of parcels with DATs, are generated within each Excel file.
- To duplicate the Sheet, follow the steps below:
a) Right click on the worksheet tab and select </t>
    </r>
    <r>
      <rPr>
        <b/>
        <sz val="12"/>
        <color rgb="FF000000"/>
        <rFont val="Cambria"/>
        <family val="1"/>
      </rPr>
      <t>Move or Copy</t>
    </r>
    <r>
      <rPr>
        <sz val="12"/>
        <color rgb="FF000000"/>
        <rFont val="Cambria"/>
        <family val="1"/>
      </rPr>
      <t xml:space="preserve">;
b) Select the </t>
    </r>
    <r>
      <rPr>
        <b/>
        <sz val="12"/>
        <color rgb="FF000000"/>
        <rFont val="Cambria"/>
        <family val="1"/>
      </rPr>
      <t xml:space="preserve">Create a copy </t>
    </r>
    <r>
      <rPr>
        <sz val="12"/>
        <color rgb="FF000000"/>
        <rFont val="Cambria"/>
        <family val="1"/>
      </rPr>
      <t xml:space="preserve">checkbox;
c) Under </t>
    </r>
    <r>
      <rPr>
        <b/>
        <sz val="12"/>
        <color rgb="FF000000"/>
        <rFont val="Cambria"/>
        <family val="1"/>
      </rPr>
      <t>Before sheet</t>
    </r>
    <r>
      <rPr>
        <sz val="12"/>
        <color rgb="FF000000"/>
        <rFont val="Cambria"/>
        <family val="1"/>
      </rPr>
      <t xml:space="preserve">, select where you want to place the copy;
d) Select </t>
    </r>
    <r>
      <rPr>
        <b/>
        <sz val="12"/>
        <color rgb="FF000000"/>
        <rFont val="Cambria"/>
        <family val="1"/>
      </rPr>
      <t>OK</t>
    </r>
    <r>
      <rPr>
        <sz val="12"/>
        <color rgb="FF000000"/>
        <rFont val="Cambria"/>
        <family val="1"/>
      </rPr>
      <t xml:space="preserve">.
For any doubts or clarifications, please do not hesitate to contact us at the following email address: </t>
    </r>
    <r>
      <rPr>
        <b/>
        <sz val="12"/>
        <color rgb="FF000000"/>
        <rFont val="Cambria"/>
        <family val="1"/>
      </rPr>
      <t>francesco.parigi@polimi.it</t>
    </r>
    <r>
      <rPr>
        <sz val="12"/>
        <color rgb="FF000000"/>
        <rFont val="Cambria"/>
        <family val="1"/>
      </rPr>
      <t xml:space="preserve"> and </t>
    </r>
    <r>
      <rPr>
        <b/>
        <sz val="12"/>
        <color rgb="FF000000"/>
        <rFont val="Cambria"/>
        <family val="1"/>
      </rPr>
      <t>sandra.cesaridemaria@polimi.it</t>
    </r>
    <r>
      <rPr>
        <sz val="12"/>
        <color rgb="FF000000"/>
        <rFont val="Cambria"/>
        <family val="1"/>
      </rPr>
      <t xml:space="preserve"> (cc: </t>
    </r>
    <r>
      <rPr>
        <b/>
        <sz val="12"/>
        <color rgb="FF000000"/>
        <rFont val="Cambria"/>
        <family val="1"/>
      </rPr>
      <t>dmoniz@consulai.com</t>
    </r>
    <r>
      <rPr>
        <sz val="12"/>
        <color rgb="FF000000"/>
        <rFont val="Cambria"/>
        <family val="1"/>
      </rPr>
      <t>)</t>
    </r>
  </si>
  <si>
    <t>EC-PD-2</t>
  </si>
  <si>
    <t>Labour productivity</t>
  </si>
  <si>
    <t xml:space="preserve">Average soil preparation time </t>
  </si>
  <si>
    <t>Number of workers involved in soil preparation activities</t>
  </si>
  <si>
    <t xml:space="preserve">Average sowing time </t>
  </si>
  <si>
    <t>Number of workers involved in sowing activities</t>
  </si>
  <si>
    <t>Average time for a treatment (fertilisation, herbicides, pesticides, fungicides)</t>
  </si>
  <si>
    <t>Number of workers involved in treatment activities (fertilisation, herbicides, pesticides, fungicides)</t>
  </si>
  <si>
    <t>Average irrigation time</t>
  </si>
  <si>
    <t xml:space="preserve">Number of workers involved in irrigation activities </t>
  </si>
  <si>
    <t>Average harvest time</t>
  </si>
  <si>
    <t>Number of workers involved in harvesting activities</t>
  </si>
  <si>
    <t xml:space="preserve">Number of filed visits </t>
  </si>
  <si>
    <t>Average visit time</t>
  </si>
  <si>
    <t>Number of workers involved in field visiting activities</t>
  </si>
  <si>
    <t xml:space="preserve">Average time for administrative activities </t>
  </si>
  <si>
    <t xml:space="preserve">Number of workers involved in administrative activities </t>
  </si>
  <si>
    <t>ITACyL</t>
  </si>
  <si>
    <t>Rainfed cereal crops: Wheat and barley mainly</t>
  </si>
  <si>
    <t>October</t>
  </si>
  <si>
    <t>July</t>
  </si>
  <si>
    <t>Mediterranea</t>
  </si>
  <si>
    <t>SATIVUM</t>
  </si>
  <si>
    <t>443 ha</t>
  </si>
  <si>
    <t>SATIVUM is a free public tool for farmers.</t>
  </si>
  <si>
    <t>N/A</t>
  </si>
  <si>
    <t>Its useful life is expected to be unlimited. SATIVUM is a public service created by ITACyL and intended to last over time</t>
  </si>
  <si>
    <t>It is a web application. Access is immediate. It only requires user registration to make the nutrient warning module operational.</t>
  </si>
  <si>
    <t xml:space="preserve">Notes </t>
  </si>
  <si>
    <t>Crop 2023</t>
  </si>
  <si>
    <t>Barley</t>
  </si>
  <si>
    <t>Tierra Grande</t>
  </si>
  <si>
    <t xml:space="preserve">Estimated according to the Soil Database of CyL. </t>
  </si>
  <si>
    <t>Fertilonovo 7/10/7</t>
  </si>
  <si>
    <t xml:space="preserve">Harpo  Glosset </t>
  </si>
  <si>
    <t xml:space="preserve">l/ha  </t>
  </si>
  <si>
    <t>Serengga</t>
  </si>
  <si>
    <t>cc/ha</t>
  </si>
  <si>
    <t>Aviator</t>
  </si>
  <si>
    <t>l/ha</t>
  </si>
  <si>
    <t>191 kg/ha</t>
  </si>
  <si>
    <t>Due to adverse weather conditions in spring 2023, drought. All fertilizer plans have been changed. In the next campaigns, we will optimize the tools Sativum tools will be optimized.</t>
  </si>
  <si>
    <t>t/ha</t>
  </si>
  <si>
    <t>€/tn</t>
  </si>
  <si>
    <t>Carreterilla</t>
  </si>
  <si>
    <t>Wheat</t>
  </si>
  <si>
    <t>Fertiline 7/10/7</t>
  </si>
  <si>
    <t xml:space="preserve">Decis </t>
  </si>
  <si>
    <t>kg/ha</t>
  </si>
  <si>
    <t>pending the cost of electricity</t>
  </si>
  <si>
    <t>???</t>
  </si>
  <si>
    <t>€/ t</t>
  </si>
  <si>
    <t>€/t</t>
  </si>
  <si>
    <t>Palomar</t>
  </si>
  <si>
    <t xml:space="preserve">1 - Herbicides applied </t>
  </si>
  <si>
    <t xml:space="preserve">2 - Herbicides applied </t>
  </si>
  <si>
    <t>Not available</t>
  </si>
  <si>
    <t>Fertilone, 7/10/7 200kg/ha</t>
  </si>
  <si>
    <r>
      <t>kg P</t>
    </r>
    <r>
      <rPr>
        <vertAlign val="subscript"/>
        <sz val="12"/>
        <color theme="1"/>
        <rFont val="Calibri"/>
        <family val="2"/>
        <scheme val="minor"/>
      </rPr>
      <t>2</t>
    </r>
    <r>
      <rPr>
        <sz val="12"/>
        <color theme="1"/>
        <rFont val="Calibri"/>
        <family val="2"/>
        <scheme val="minor"/>
      </rPr>
      <t>O</t>
    </r>
    <r>
      <rPr>
        <vertAlign val="subscript"/>
        <sz val="12"/>
        <color theme="1"/>
        <rFont val="Calibri"/>
        <family val="2"/>
        <scheme val="minor"/>
      </rPr>
      <t xml:space="preserve">5 </t>
    </r>
    <r>
      <rPr>
        <sz val="12"/>
        <color theme="1"/>
        <rFont val="Calibri"/>
        <family val="2"/>
        <scheme val="minor"/>
      </rPr>
      <t>/ ha</t>
    </r>
  </si>
  <si>
    <r>
      <t>kg K</t>
    </r>
    <r>
      <rPr>
        <vertAlign val="subscript"/>
        <sz val="12"/>
        <color theme="1"/>
        <rFont val="Calibri"/>
        <family val="2"/>
        <scheme val="minor"/>
      </rPr>
      <t>2</t>
    </r>
    <r>
      <rPr>
        <sz val="12"/>
        <color theme="1"/>
        <rFont val="Calibri"/>
        <family val="2"/>
        <scheme val="minor"/>
      </rPr>
      <t>O / ha</t>
    </r>
  </si>
  <si>
    <t>Nitrosulfato 170 kg/ha</t>
  </si>
  <si>
    <t xml:space="preserve">Campai </t>
  </si>
  <si>
    <t xml:space="preserve">Trimer </t>
  </si>
  <si>
    <t>Decis expert</t>
  </si>
  <si>
    <t>min/ha</t>
  </si>
  <si>
    <t>Estanque exterior</t>
  </si>
  <si>
    <t>Fertilone 7/10/7 202 kg/ha</t>
  </si>
  <si>
    <t>nitrosulfato</t>
  </si>
  <si>
    <t xml:space="preserve">Broadway </t>
  </si>
  <si>
    <t xml:space="preserve"> gr /ha</t>
  </si>
  <si>
    <t xml:space="preserve">Trinity </t>
  </si>
  <si>
    <t xml:space="preserve">decis </t>
  </si>
  <si>
    <t>Buzz</t>
  </si>
  <si>
    <t>kg / ha</t>
  </si>
  <si>
    <t>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</si>
</sst>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quot;;[Red]\-#,##0\ &quot;€&quot;"/>
  </numFmts>
  <fonts count="33" x14ac:knownFonts="1">
    <font>
      <sz val="12"/>
      <color theme="1"/>
      <name val="Calibri"/>
      <family val="2"/>
      <scheme val="minor"/>
    </font>
    <font>
      <sz val="12"/>
      <color theme="1"/>
      <name val="Cambria"/>
      <family val="1"/>
    </font>
    <font>
      <sz val="12"/>
      <color rgb="FF000000"/>
      <name val="Cambria"/>
      <family val="1"/>
    </font>
    <font>
      <vertAlign val="superscript"/>
      <sz val="12"/>
      <color theme="1"/>
      <name val="Cambria"/>
      <family val="1"/>
    </font>
    <font>
      <b/>
      <sz val="12"/>
      <color theme="1"/>
      <name val="Calibri"/>
      <family val="2"/>
      <scheme val="minor"/>
    </font>
    <font>
      <vertAlign val="superscript"/>
      <sz val="12"/>
      <color theme="1"/>
      <name val="Calibri"/>
      <family val="2"/>
      <scheme val="minor"/>
    </font>
    <font>
      <i/>
      <sz val="12"/>
      <color theme="1"/>
      <name val="Calibri"/>
      <family val="2"/>
      <scheme val="minor"/>
    </font>
    <font>
      <b/>
      <sz val="12"/>
      <color theme="0"/>
      <name val="Calibri"/>
      <family val="2"/>
      <scheme val="minor"/>
    </font>
    <font>
      <sz val="12"/>
      <name val="Calibri"/>
      <family val="2"/>
      <scheme val="minor"/>
    </font>
    <font>
      <sz val="12"/>
      <color theme="1"/>
      <name val="Calibri"/>
      <family val="2"/>
    </font>
    <font>
      <vertAlign val="superscript"/>
      <sz val="12"/>
      <name val="Calibri"/>
      <family val="2"/>
      <scheme val="minor"/>
    </font>
    <font>
      <b/>
      <sz val="20"/>
      <color theme="1"/>
      <name val="Calibri"/>
      <family val="2"/>
      <scheme val="minor"/>
    </font>
    <font>
      <b/>
      <sz val="12"/>
      <color theme="0"/>
      <name val="Cambria"/>
      <family val="1"/>
    </font>
    <font>
      <sz val="12"/>
      <color theme="0"/>
      <name val="Calibri"/>
      <family val="2"/>
      <scheme val="minor"/>
    </font>
    <font>
      <sz val="12"/>
      <color rgb="FF000000"/>
      <name val="Calibri"/>
      <family val="2"/>
    </font>
    <font>
      <b/>
      <sz val="12"/>
      <name val="Calibri"/>
      <family val="2"/>
      <scheme val="minor"/>
    </font>
    <font>
      <sz val="12"/>
      <color rgb="FFFFFFFF"/>
      <name val="Calibri"/>
      <family val="2"/>
      <scheme val="minor"/>
    </font>
    <font>
      <b/>
      <sz val="12"/>
      <color rgb="FF000000"/>
      <name val="Calibri"/>
      <family val="2"/>
      <scheme val="minor"/>
    </font>
    <font>
      <sz val="12"/>
      <color rgb="FF000000"/>
      <name val="Calibri"/>
      <family val="2"/>
      <scheme val="minor"/>
    </font>
    <font>
      <b/>
      <sz val="12"/>
      <color rgb="FF000000"/>
      <name val="Cambria"/>
      <family val="1"/>
    </font>
    <font>
      <sz val="10"/>
      <color rgb="FF000000"/>
      <name val="Tahoma"/>
      <family val="2"/>
    </font>
    <font>
      <b/>
      <sz val="10"/>
      <color rgb="FF000000"/>
      <name val="Tahoma"/>
      <family val="2"/>
    </font>
    <font>
      <sz val="10"/>
      <color rgb="FF000000"/>
      <name val="Calibri"/>
      <family val="2"/>
    </font>
    <font>
      <sz val="10"/>
      <color rgb="FF000000"/>
      <name val="Calibri"/>
      <family val="2"/>
      <scheme val="minor"/>
    </font>
    <font>
      <b/>
      <sz val="20"/>
      <color rgb="FF000000"/>
      <name val="Calibri"/>
      <family val="2"/>
      <scheme val="minor"/>
    </font>
    <font>
      <b/>
      <sz val="12"/>
      <color rgb="FFFFFFFF"/>
      <name val="Calibri"/>
      <family val="2"/>
      <scheme val="minor"/>
    </font>
    <font>
      <i/>
      <sz val="12"/>
      <color rgb="FF000000"/>
      <name val="Calibri"/>
      <family val="2"/>
      <scheme val="minor"/>
    </font>
    <font>
      <vertAlign val="superscript"/>
      <sz val="12"/>
      <color rgb="FF000000"/>
      <name val="Calibri"/>
      <family val="2"/>
      <scheme val="minor"/>
    </font>
    <font>
      <i/>
      <sz val="11"/>
      <color theme="1"/>
      <name val="Times New Roman"/>
      <family val="1"/>
    </font>
    <font>
      <sz val="11"/>
      <color theme="1"/>
      <name val="Times New Roman"/>
      <family val="1"/>
    </font>
    <font>
      <u/>
      <sz val="12"/>
      <color theme="10"/>
      <name val="Calibri"/>
      <family val="2"/>
      <scheme val="minor"/>
    </font>
    <font>
      <sz val="12"/>
      <color rgb="FFFF0000"/>
      <name val="Calibri"/>
      <family val="2"/>
      <scheme val="minor"/>
    </font>
    <font>
      <vertAlign val="subscript"/>
      <sz val="12"/>
      <color theme="1"/>
      <name val="Calibri"/>
      <family val="2"/>
      <scheme val="minor"/>
    </font>
  </fonts>
  <fills count="24">
    <fill>
      <patternFill patternType="none"/>
    </fill>
    <fill>
      <patternFill patternType="gray125"/>
    </fill>
    <fill>
      <patternFill patternType="solid">
        <fgColor theme="9" tint="0.79998168889431442"/>
        <bgColor indexed="64"/>
      </patternFill>
    </fill>
    <fill>
      <patternFill patternType="solid">
        <fgColor theme="3"/>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bgColor indexed="64"/>
      </patternFill>
    </fill>
    <fill>
      <patternFill patternType="solid">
        <fgColor theme="8" tint="0.79998168889431442"/>
        <bgColor indexed="64"/>
      </patternFill>
    </fill>
    <fill>
      <patternFill patternType="solid">
        <fgColor rgb="FFFFFAEB"/>
        <bgColor indexed="64"/>
      </patternFill>
    </fill>
    <fill>
      <patternFill patternType="solid">
        <fgColor theme="0"/>
        <bgColor indexed="64"/>
      </patternFill>
    </fill>
    <fill>
      <patternFill patternType="solid">
        <fgColor rgb="FF44546A"/>
        <bgColor rgb="FF000000"/>
      </patternFill>
    </fill>
    <fill>
      <patternFill patternType="solid">
        <fgColor rgb="FFD6DCE4"/>
        <bgColor rgb="FF000000"/>
      </patternFill>
    </fill>
    <fill>
      <patternFill patternType="solid">
        <fgColor rgb="FFFFFAEB"/>
        <bgColor rgb="FF000000"/>
      </patternFill>
    </fill>
    <fill>
      <patternFill patternType="solid">
        <fgColor rgb="FFFFFFFF"/>
        <bgColor rgb="FF000000"/>
      </patternFill>
    </fill>
    <fill>
      <patternFill patternType="solid">
        <fgColor rgb="FFA9D08E"/>
        <bgColor rgb="FF000000"/>
      </patternFill>
    </fill>
    <fill>
      <patternFill patternType="solid">
        <fgColor rgb="FFE2EFDA"/>
        <bgColor rgb="FF000000"/>
      </patternFill>
    </fill>
    <fill>
      <patternFill patternType="solid">
        <fgColor rgb="FFF4B084"/>
        <bgColor rgb="FF000000"/>
      </patternFill>
    </fill>
    <fill>
      <patternFill patternType="solid">
        <fgColor rgb="FFFCE4D6"/>
        <bgColor rgb="FF000000"/>
      </patternFill>
    </fill>
    <fill>
      <patternFill patternType="solid">
        <fgColor rgb="FF5B9BD5"/>
        <bgColor rgb="FF000000"/>
      </patternFill>
    </fill>
    <fill>
      <patternFill patternType="solid">
        <fgColor rgb="FFDDEBF7"/>
        <bgColor rgb="FF000000"/>
      </patternFill>
    </fill>
    <fill>
      <patternFill patternType="solid">
        <fgColor theme="7" tint="0.59999389629810485"/>
        <bgColor indexed="64"/>
      </patternFill>
    </fill>
    <fill>
      <patternFill patternType="solid">
        <fgColor rgb="FFCCFF3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rgb="FF000000"/>
      </right>
      <top/>
      <bottom style="thin">
        <color indexed="64"/>
      </bottom>
      <diagonal/>
    </border>
  </borders>
  <cellStyleXfs count="2">
    <xf numFmtId="0" fontId="0" fillId="0" borderId="0"/>
    <xf numFmtId="0" fontId="30" fillId="0" borderId="0" applyNumberFormat="0" applyFill="0" applyBorder="0" applyAlignment="0" applyProtection="0"/>
  </cellStyleXfs>
  <cellXfs count="157">
    <xf numFmtId="0" fontId="0" fillId="0" borderId="0" xfId="0"/>
    <xf numFmtId="0" fontId="4" fillId="0" borderId="0" xfId="0" applyFont="1"/>
    <xf numFmtId="0" fontId="0" fillId="0" borderId="0" xfId="0" applyAlignment="1">
      <alignment vertical="center"/>
    </xf>
    <xf numFmtId="0" fontId="4" fillId="0" borderId="0" xfId="0" applyFont="1" applyAlignment="1">
      <alignment vertical="center"/>
    </xf>
    <xf numFmtId="0" fontId="0" fillId="0" borderId="1" xfId="0" applyBorder="1" applyAlignment="1">
      <alignment vertical="center"/>
    </xf>
    <xf numFmtId="0" fontId="0" fillId="0" borderId="1" xfId="0" applyBorder="1" applyAlignment="1">
      <alignment horizontal="left" vertical="center"/>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0" fontId="4" fillId="5" borderId="1" xfId="0" applyFont="1" applyFill="1" applyBorder="1" applyAlignment="1">
      <alignment vertical="center"/>
    </xf>
    <xf numFmtId="0" fontId="4" fillId="5" borderId="1" xfId="0" applyFont="1" applyFill="1" applyBorder="1" applyAlignment="1">
      <alignment horizontal="center" vertical="center"/>
    </xf>
    <xf numFmtId="49" fontId="6" fillId="0" borderId="1" xfId="0" applyNumberFormat="1" applyFont="1" applyBorder="1" applyAlignment="1">
      <alignment horizontal="left" vertical="center" indent="2"/>
    </xf>
    <xf numFmtId="0" fontId="7" fillId="3" borderId="3" xfId="0" applyFont="1" applyFill="1" applyBorder="1" applyAlignment="1">
      <alignment vertical="center"/>
    </xf>
    <xf numFmtId="0" fontId="4" fillId="6" borderId="3" xfId="0" applyFont="1" applyFill="1" applyBorder="1" applyAlignment="1">
      <alignment vertical="center"/>
    </xf>
    <xf numFmtId="0" fontId="4" fillId="6" borderId="4" xfId="0" applyFont="1" applyFill="1" applyBorder="1" applyAlignment="1">
      <alignment vertical="center"/>
    </xf>
    <xf numFmtId="0" fontId="4" fillId="7" borderId="3" xfId="0" applyFont="1" applyFill="1" applyBorder="1" applyAlignment="1">
      <alignment vertical="center"/>
    </xf>
    <xf numFmtId="0" fontId="4" fillId="7" borderId="4" xfId="0" applyFont="1" applyFill="1" applyBorder="1" applyAlignment="1">
      <alignment vertical="center"/>
    </xf>
    <xf numFmtId="0" fontId="4" fillId="4" borderId="1" xfId="0" applyFont="1" applyFill="1" applyBorder="1" applyAlignment="1">
      <alignment vertical="center"/>
    </xf>
    <xf numFmtId="0" fontId="4" fillId="8" borderId="3" xfId="0" applyFont="1" applyFill="1" applyBorder="1" applyAlignment="1">
      <alignment vertical="center"/>
    </xf>
    <xf numFmtId="0" fontId="4" fillId="8" borderId="4" xfId="0" applyFont="1" applyFill="1" applyBorder="1" applyAlignment="1">
      <alignment vertical="center"/>
    </xf>
    <xf numFmtId="0" fontId="4" fillId="9" borderId="1" xfId="0" applyFont="1" applyFill="1" applyBorder="1" applyAlignment="1">
      <alignment vertical="center"/>
    </xf>
    <xf numFmtId="0" fontId="4" fillId="9" borderId="1" xfId="0" applyFont="1" applyFill="1" applyBorder="1" applyAlignment="1">
      <alignment horizontal="center" vertical="center"/>
    </xf>
    <xf numFmtId="0" fontId="4" fillId="4" borderId="1" xfId="0" applyFont="1" applyFill="1" applyBorder="1" applyAlignment="1">
      <alignment horizontal="center" vertical="center"/>
    </xf>
    <xf numFmtId="49" fontId="6" fillId="0" borderId="1" xfId="0" applyNumberFormat="1" applyFont="1" applyBorder="1" applyAlignment="1">
      <alignment horizontal="left" vertical="center" wrapText="1" indent="2"/>
    </xf>
    <xf numFmtId="49" fontId="0" fillId="0" borderId="1" xfId="0" applyNumberFormat="1" applyBorder="1" applyAlignment="1">
      <alignment vertical="center"/>
    </xf>
    <xf numFmtId="0" fontId="8" fillId="0" borderId="1" xfId="0" applyFont="1" applyBorder="1" applyAlignment="1">
      <alignment vertical="center"/>
    </xf>
    <xf numFmtId="0" fontId="4" fillId="4" borderId="1" xfId="0" quotePrefix="1" applyFont="1" applyFill="1" applyBorder="1" applyAlignment="1">
      <alignment vertical="center"/>
    </xf>
    <xf numFmtId="0" fontId="6" fillId="0" borderId="0" xfId="0" applyFont="1"/>
    <xf numFmtId="0" fontId="4" fillId="0" borderId="1" xfId="0" applyFont="1" applyBorder="1"/>
    <xf numFmtId="0" fontId="9"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3" borderId="0" xfId="0" applyFont="1" applyFill="1"/>
    <xf numFmtId="0" fontId="15" fillId="10" borderId="1" xfId="0" applyFont="1" applyFill="1" applyBorder="1" applyAlignment="1">
      <alignment vertical="center"/>
    </xf>
    <xf numFmtId="0" fontId="4" fillId="6" borderId="2" xfId="0" applyFont="1" applyFill="1" applyBorder="1" applyAlignment="1">
      <alignment vertical="center"/>
    </xf>
    <xf numFmtId="0" fontId="13" fillId="11" borderId="0" xfId="0" applyFont="1" applyFill="1" applyAlignment="1">
      <alignment vertical="center"/>
    </xf>
    <xf numFmtId="0" fontId="4" fillId="4" borderId="3" xfId="0" applyFont="1" applyFill="1" applyBorder="1" applyAlignment="1">
      <alignment horizontal="center" vertical="center"/>
    </xf>
    <xf numFmtId="0" fontId="17" fillId="13" borderId="1" xfId="0" applyFont="1" applyFill="1" applyBorder="1" applyAlignment="1">
      <alignment horizontal="center" vertical="center"/>
    </xf>
    <xf numFmtId="0" fontId="0" fillId="10" borderId="1" xfId="0" applyFill="1" applyBorder="1" applyAlignment="1">
      <alignment horizontal="center" vertical="center"/>
    </xf>
    <xf numFmtId="0" fontId="18" fillId="14" borderId="5" xfId="0" applyFont="1" applyFill="1" applyBorder="1" applyAlignment="1">
      <alignment horizontal="center" vertical="center"/>
    </xf>
    <xf numFmtId="0" fontId="18" fillId="14" borderId="7" xfId="0" applyFont="1" applyFill="1" applyBorder="1" applyAlignment="1">
      <alignment horizontal="center" vertical="center"/>
    </xf>
    <xf numFmtId="0" fontId="4" fillId="7" borderId="2" xfId="0" applyFont="1" applyFill="1" applyBorder="1" applyAlignment="1">
      <alignment vertical="center"/>
    </xf>
    <xf numFmtId="0" fontId="17" fillId="13" borderId="5" xfId="0" applyFont="1" applyFill="1" applyBorder="1" applyAlignment="1">
      <alignment horizontal="center" vertical="center"/>
    </xf>
    <xf numFmtId="0" fontId="17" fillId="13" borderId="7" xfId="0" applyFont="1" applyFill="1" applyBorder="1" applyAlignment="1">
      <alignment horizontal="center" vertical="center"/>
    </xf>
    <xf numFmtId="0" fontId="4" fillId="8" borderId="2" xfId="0" applyFont="1" applyFill="1" applyBorder="1" applyAlignment="1">
      <alignment vertical="center"/>
    </xf>
    <xf numFmtId="0" fontId="0" fillId="0" borderId="0" xfId="0" applyAlignment="1">
      <alignment horizontal="left"/>
    </xf>
    <xf numFmtId="0" fontId="8" fillId="10" borderId="3" xfId="0" applyFont="1" applyFill="1" applyBorder="1" applyAlignment="1">
      <alignment horizontal="center" vertical="center"/>
    </xf>
    <xf numFmtId="0" fontId="8" fillId="10" borderId="2" xfId="0" applyFont="1" applyFill="1" applyBorder="1" applyAlignment="1">
      <alignment horizontal="center" vertical="center"/>
    </xf>
    <xf numFmtId="0" fontId="4" fillId="11" borderId="0" xfId="0" applyFont="1" applyFill="1"/>
    <xf numFmtId="0" fontId="0" fillId="11" borderId="0" xfId="0" applyFill="1"/>
    <xf numFmtId="0" fontId="18" fillId="0" borderId="1" xfId="0" applyFont="1" applyBorder="1" applyAlignment="1">
      <alignment vertical="center"/>
    </xf>
    <xf numFmtId="0" fontId="18" fillId="0" borderId="2" xfId="0" applyFont="1" applyBorder="1" applyAlignment="1">
      <alignment horizontal="left" vertical="center"/>
    </xf>
    <xf numFmtId="0" fontId="18" fillId="0" borderId="5" xfId="0" applyFont="1" applyBorder="1" applyAlignment="1">
      <alignment vertical="center"/>
    </xf>
    <xf numFmtId="0" fontId="18" fillId="0" borderId="7" xfId="0" applyFont="1" applyBorder="1" applyAlignment="1">
      <alignment horizontal="left" vertical="center"/>
    </xf>
    <xf numFmtId="0" fontId="11" fillId="0" borderId="1" xfId="0" applyFont="1" applyBorder="1" applyAlignment="1">
      <alignment horizontal="center" vertical="center" wrapText="1"/>
    </xf>
    <xf numFmtId="0" fontId="4" fillId="0" borderId="1" xfId="0" applyFont="1" applyBorder="1" applyAlignment="1">
      <alignment horizontal="center" vertical="center"/>
    </xf>
    <xf numFmtId="0" fontId="15" fillId="10" borderId="1" xfId="0" applyFont="1" applyFill="1" applyBorder="1" applyAlignment="1">
      <alignment horizontal="center" vertical="center"/>
    </xf>
    <xf numFmtId="0" fontId="7" fillId="3" borderId="9" xfId="0" applyFont="1" applyFill="1" applyBorder="1" applyAlignment="1">
      <alignment vertical="center"/>
    </xf>
    <xf numFmtId="0" fontId="0" fillId="11" borderId="1" xfId="0" applyFill="1" applyBorder="1" applyAlignment="1">
      <alignment horizontal="left" vertical="center"/>
    </xf>
    <xf numFmtId="0" fontId="0" fillId="0" borderId="1" xfId="0" applyBorder="1" applyAlignment="1">
      <alignment vertical="center" wrapText="1"/>
    </xf>
    <xf numFmtId="0" fontId="4" fillId="0" borderId="1" xfId="0" applyFont="1" applyBorder="1" applyAlignment="1">
      <alignment horizontal="left" vertical="center"/>
    </xf>
    <xf numFmtId="0" fontId="18" fillId="0" borderId="0" xfId="0" applyFont="1"/>
    <xf numFmtId="0" fontId="24" fillId="0" borderId="1" xfId="0" applyFont="1" applyBorder="1" applyAlignment="1">
      <alignment horizontal="center" vertical="center" wrapText="1"/>
    </xf>
    <xf numFmtId="0" fontId="17" fillId="0" borderId="2" xfId="0" applyFont="1" applyBorder="1" applyAlignment="1">
      <alignment horizontal="center" vertical="center"/>
    </xf>
    <xf numFmtId="0" fontId="17" fillId="0" borderId="0" xfId="0" applyFont="1"/>
    <xf numFmtId="0" fontId="18" fillId="0" borderId="0" xfId="0" applyFont="1" applyAlignment="1">
      <alignment vertical="center"/>
    </xf>
    <xf numFmtId="0" fontId="25" fillId="12" borderId="3" xfId="0" applyFont="1" applyFill="1" applyBorder="1" applyAlignment="1">
      <alignment vertical="center"/>
    </xf>
    <xf numFmtId="0" fontId="25" fillId="12" borderId="9" xfId="0" applyFont="1" applyFill="1" applyBorder="1" applyAlignment="1">
      <alignment vertical="center"/>
    </xf>
    <xf numFmtId="0" fontId="17" fillId="12" borderId="0" xfId="0" applyFont="1" applyFill="1"/>
    <xf numFmtId="0" fontId="17" fillId="0" borderId="0" xfId="0" applyFont="1" applyAlignment="1">
      <alignment vertical="center"/>
    </xf>
    <xf numFmtId="0" fontId="17" fillId="13" borderId="5" xfId="0" applyFont="1" applyFill="1" applyBorder="1" applyAlignment="1">
      <alignment vertical="center"/>
    </xf>
    <xf numFmtId="0" fontId="17" fillId="13" borderId="2" xfId="0" applyFont="1" applyFill="1" applyBorder="1" applyAlignment="1">
      <alignment vertical="center"/>
    </xf>
    <xf numFmtId="0" fontId="17" fillId="13" borderId="2" xfId="0" applyFont="1" applyFill="1" applyBorder="1" applyAlignment="1">
      <alignment horizontal="center" vertical="center"/>
    </xf>
    <xf numFmtId="0" fontId="18" fillId="0" borderId="5" xfId="0" applyFont="1" applyBorder="1" applyAlignment="1">
      <alignment horizontal="left" vertical="center"/>
    </xf>
    <xf numFmtId="0" fontId="15" fillId="14" borderId="7" xfId="0" applyFont="1" applyFill="1" applyBorder="1" applyAlignment="1">
      <alignment vertical="center"/>
    </xf>
    <xf numFmtId="0" fontId="8" fillId="14" borderId="6" xfId="0" applyFont="1" applyFill="1" applyBorder="1" applyAlignment="1">
      <alignment horizontal="center" vertical="center"/>
    </xf>
    <xf numFmtId="0" fontId="8" fillId="14" borderId="7" xfId="0" applyFont="1" applyFill="1" applyBorder="1" applyAlignment="1">
      <alignment horizontal="center" vertical="center"/>
    </xf>
    <xf numFmtId="49" fontId="26" fillId="0" borderId="7" xfId="0" applyNumberFormat="1" applyFont="1" applyBorder="1" applyAlignment="1">
      <alignment horizontal="left" vertical="center" indent="2"/>
    </xf>
    <xf numFmtId="0" fontId="18" fillId="15" borderId="7" xfId="0" applyFont="1" applyFill="1" applyBorder="1" applyAlignment="1">
      <alignment horizontal="left" vertical="center"/>
    </xf>
    <xf numFmtId="0" fontId="17" fillId="16" borderId="3" xfId="0" applyFont="1" applyFill="1" applyBorder="1" applyAlignment="1">
      <alignment vertical="center"/>
    </xf>
    <xf numFmtId="0" fontId="17" fillId="16" borderId="4" xfId="0" applyFont="1" applyFill="1" applyBorder="1" applyAlignment="1">
      <alignment vertical="center"/>
    </xf>
    <xf numFmtId="0" fontId="17" fillId="16" borderId="2" xfId="0" applyFont="1" applyFill="1" applyBorder="1" applyAlignment="1">
      <alignment vertical="center"/>
    </xf>
    <xf numFmtId="0" fontId="16" fillId="15" borderId="0" xfId="0" applyFont="1" applyFill="1" applyAlignment="1">
      <alignment vertical="center"/>
    </xf>
    <xf numFmtId="0" fontId="17" fillId="17" borderId="5" xfId="0" applyFont="1" applyFill="1" applyBorder="1" applyAlignment="1">
      <alignment vertical="center"/>
    </xf>
    <xf numFmtId="0" fontId="17" fillId="17" borderId="7" xfId="0" applyFont="1" applyFill="1" applyBorder="1" applyAlignment="1">
      <alignment vertical="center"/>
    </xf>
    <xf numFmtId="0" fontId="17" fillId="17" borderId="7" xfId="0" applyFont="1" applyFill="1" applyBorder="1" applyAlignment="1">
      <alignment horizontal="center" vertical="center"/>
    </xf>
    <xf numFmtId="0" fontId="18" fillId="0" borderId="7" xfId="0" applyFont="1" applyBorder="1" applyAlignment="1">
      <alignment vertical="center"/>
    </xf>
    <xf numFmtId="0" fontId="18" fillId="0" borderId="5" xfId="0" applyFont="1" applyBorder="1" applyAlignment="1">
      <alignment vertical="center" wrapText="1"/>
    </xf>
    <xf numFmtId="0" fontId="17" fillId="0" borderId="7" xfId="0" applyFont="1" applyBorder="1" applyAlignment="1">
      <alignment horizontal="left" vertical="center"/>
    </xf>
    <xf numFmtId="0" fontId="18" fillId="0" borderId="2" xfId="0" applyFont="1" applyBorder="1" applyAlignment="1">
      <alignment vertical="center"/>
    </xf>
    <xf numFmtId="0" fontId="17" fillId="18" borderId="3" xfId="0" applyFont="1" applyFill="1" applyBorder="1" applyAlignment="1">
      <alignment vertical="center"/>
    </xf>
    <xf numFmtId="0" fontId="17" fillId="18" borderId="4" xfId="0" applyFont="1" applyFill="1" applyBorder="1" applyAlignment="1">
      <alignment vertical="center"/>
    </xf>
    <xf numFmtId="0" fontId="17" fillId="18" borderId="2" xfId="0" applyFont="1" applyFill="1" applyBorder="1" applyAlignment="1">
      <alignment vertical="center"/>
    </xf>
    <xf numFmtId="0" fontId="17" fillId="19" borderId="5" xfId="0" applyFont="1" applyFill="1" applyBorder="1" applyAlignment="1">
      <alignment vertical="center"/>
    </xf>
    <xf numFmtId="0" fontId="17" fillId="19" borderId="7" xfId="0" applyFont="1" applyFill="1" applyBorder="1" applyAlignment="1">
      <alignment vertical="center"/>
    </xf>
    <xf numFmtId="0" fontId="17" fillId="19" borderId="7" xfId="0" applyFont="1" applyFill="1" applyBorder="1" applyAlignment="1">
      <alignment horizontal="center" vertical="center"/>
    </xf>
    <xf numFmtId="0" fontId="8" fillId="0" borderId="7" xfId="0" applyFont="1" applyBorder="1" applyAlignment="1">
      <alignment vertical="center"/>
    </xf>
    <xf numFmtId="49" fontId="18" fillId="0" borderId="7" xfId="0" applyNumberFormat="1" applyFont="1" applyBorder="1" applyAlignment="1">
      <alignment vertical="center"/>
    </xf>
    <xf numFmtId="0" fontId="17" fillId="20" borderId="3" xfId="0" applyFont="1" applyFill="1" applyBorder="1" applyAlignment="1">
      <alignment vertical="center"/>
    </xf>
    <xf numFmtId="0" fontId="17" fillId="20" borderId="4" xfId="0" applyFont="1" applyFill="1" applyBorder="1" applyAlignment="1">
      <alignment vertical="center"/>
    </xf>
    <xf numFmtId="0" fontId="17" fillId="20" borderId="2" xfId="0" applyFont="1" applyFill="1" applyBorder="1" applyAlignment="1">
      <alignment vertical="center"/>
    </xf>
    <xf numFmtId="0" fontId="17" fillId="21" borderId="5" xfId="0" applyFont="1" applyFill="1" applyBorder="1" applyAlignment="1">
      <alignment vertical="center"/>
    </xf>
    <xf numFmtId="0" fontId="17" fillId="21" borderId="7" xfId="0" applyFont="1" applyFill="1" applyBorder="1" applyAlignment="1">
      <alignment vertical="center"/>
    </xf>
    <xf numFmtId="0" fontId="17" fillId="21" borderId="7" xfId="0" applyFont="1" applyFill="1" applyBorder="1" applyAlignment="1">
      <alignment horizontal="center" vertical="center"/>
    </xf>
    <xf numFmtId="49" fontId="26" fillId="0" borderId="7" xfId="0" applyNumberFormat="1" applyFont="1" applyBorder="1" applyAlignment="1">
      <alignment horizontal="left" vertical="center" wrapText="1" indent="2"/>
    </xf>
    <xf numFmtId="0" fontId="26" fillId="0" borderId="0" xfId="0" applyFont="1"/>
    <xf numFmtId="0" fontId="18" fillId="0" borderId="0" xfId="0" applyFont="1" applyAlignment="1">
      <alignment horizontal="left"/>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12" fillId="3" borderId="4"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3"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6" xfId="0" applyFont="1" applyFill="1" applyBorder="1" applyAlignment="1">
      <alignment horizontal="center" vertical="center"/>
    </xf>
    <xf numFmtId="0" fontId="16" fillId="12" borderId="1" xfId="0" applyFont="1" applyFill="1" applyBorder="1" applyAlignment="1">
      <alignment horizontal="center" vertical="center"/>
    </xf>
    <xf numFmtId="0" fontId="13" fillId="3" borderId="2" xfId="0" applyFont="1" applyFill="1" applyBorder="1" applyAlignment="1">
      <alignment horizontal="center" vertical="center"/>
    </xf>
    <xf numFmtId="0" fontId="11" fillId="0" borderId="1" xfId="0" applyFont="1" applyBorder="1" applyAlignment="1">
      <alignment horizontal="center" vertical="center"/>
    </xf>
    <xf numFmtId="0" fontId="0" fillId="3" borderId="1" xfId="0" applyFill="1" applyBorder="1" applyAlignment="1">
      <alignment horizontal="center" vertical="center"/>
    </xf>
    <xf numFmtId="0" fontId="15" fillId="4" borderId="1" xfId="0" applyFont="1" applyFill="1" applyBorder="1" applyAlignment="1">
      <alignment horizontal="center" vertical="center"/>
    </xf>
    <xf numFmtId="0" fontId="8" fillId="10" borderId="3" xfId="0" applyFont="1" applyFill="1" applyBorder="1" applyAlignment="1">
      <alignment horizontal="center" vertical="center"/>
    </xf>
    <xf numFmtId="0" fontId="8" fillId="10" borderId="2" xfId="0" applyFont="1" applyFill="1" applyBorder="1" applyAlignment="1">
      <alignment horizontal="center" vertical="center"/>
    </xf>
    <xf numFmtId="0" fontId="16" fillId="12" borderId="3" xfId="0" applyFont="1" applyFill="1" applyBorder="1" applyAlignment="1">
      <alignment horizontal="center" vertical="center"/>
    </xf>
    <xf numFmtId="0" fontId="16" fillId="12" borderId="8" xfId="0" applyFont="1" applyFill="1" applyBorder="1" applyAlignment="1">
      <alignment horizontal="center" vertical="center"/>
    </xf>
    <xf numFmtId="0" fontId="16" fillId="12" borderId="2" xfId="0" applyFont="1" applyFill="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18" fillId="12" borderId="3" xfId="0" applyFont="1" applyFill="1" applyBorder="1" applyAlignment="1">
      <alignment horizontal="center" vertical="center"/>
    </xf>
    <xf numFmtId="0" fontId="18" fillId="12" borderId="2" xfId="0" applyFont="1" applyFill="1" applyBorder="1" applyAlignment="1">
      <alignment horizontal="center" vertical="center"/>
    </xf>
    <xf numFmtId="0" fontId="15" fillId="13" borderId="3" xfId="0" applyFont="1" applyFill="1" applyBorder="1" applyAlignment="1">
      <alignment horizontal="center" vertical="center"/>
    </xf>
    <xf numFmtId="0" fontId="15" fillId="13" borderId="2" xfId="0" applyFont="1" applyFill="1" applyBorder="1" applyAlignment="1">
      <alignment horizontal="center" vertical="center"/>
    </xf>
    <xf numFmtId="0" fontId="8" fillId="14" borderId="3" xfId="0" applyFont="1" applyFill="1" applyBorder="1" applyAlignment="1">
      <alignment horizontal="center" vertical="center"/>
    </xf>
    <xf numFmtId="0" fontId="8" fillId="14" borderId="8" xfId="0" applyFont="1" applyFill="1" applyBorder="1" applyAlignment="1">
      <alignment horizontal="center" vertical="center"/>
    </xf>
    <xf numFmtId="0" fontId="16" fillId="12" borderId="6" xfId="0" applyFont="1" applyFill="1" applyBorder="1" applyAlignment="1">
      <alignment horizontal="center" vertical="center"/>
    </xf>
    <xf numFmtId="0" fontId="16" fillId="12" borderId="14" xfId="0" applyFont="1" applyFill="1" applyBorder="1" applyAlignment="1">
      <alignment horizontal="center" vertical="center"/>
    </xf>
    <xf numFmtId="0" fontId="29" fillId="0" borderId="1" xfId="0" applyFont="1" applyBorder="1"/>
    <xf numFmtId="6" fontId="1" fillId="0" borderId="1" xfId="0" applyNumberFormat="1" applyFont="1" applyBorder="1" applyAlignment="1">
      <alignment horizontal="center" vertical="center" wrapText="1"/>
    </xf>
    <xf numFmtId="0" fontId="4" fillId="4" borderId="13" xfId="0" applyFont="1" applyFill="1" applyBorder="1" applyAlignment="1">
      <alignment horizontal="center" vertical="center"/>
    </xf>
    <xf numFmtId="0" fontId="28" fillId="0" borderId="1" xfId="0" applyFont="1" applyBorder="1"/>
    <xf numFmtId="0" fontId="4" fillId="0" borderId="1" xfId="0" applyFont="1" applyBorder="1" applyAlignment="1">
      <alignment horizontal="center"/>
    </xf>
    <xf numFmtId="0" fontId="0" fillId="22" borderId="1" xfId="0" applyFill="1" applyBorder="1" applyAlignment="1">
      <alignment horizontal="center"/>
    </xf>
    <xf numFmtId="0" fontId="30" fillId="0" borderId="3" xfId="1" applyFill="1" applyBorder="1" applyAlignment="1">
      <alignment horizontal="left" vertical="center"/>
    </xf>
    <xf numFmtId="0" fontId="30" fillId="0" borderId="2" xfId="1" applyFill="1" applyBorder="1" applyAlignment="1">
      <alignment horizontal="left" vertical="center"/>
    </xf>
    <xf numFmtId="0" fontId="0" fillId="10" borderId="1" xfId="0" applyFill="1" applyBorder="1" applyAlignment="1">
      <alignment horizontal="left" vertical="center"/>
    </xf>
    <xf numFmtId="0" fontId="0" fillId="10" borderId="1" xfId="0" applyFill="1" applyBorder="1" applyAlignment="1">
      <alignment horizontal="left" vertical="center" wrapText="1"/>
    </xf>
    <xf numFmtId="0" fontId="0" fillId="23" borderId="1" xfId="0" applyFill="1" applyBorder="1" applyAlignment="1">
      <alignment horizontal="center"/>
    </xf>
    <xf numFmtId="0" fontId="8" fillId="10" borderId="1" xfId="0" applyFont="1" applyFill="1" applyBorder="1" applyAlignment="1">
      <alignment horizontal="center" vertical="center"/>
    </xf>
    <xf numFmtId="0" fontId="8" fillId="10" borderId="1" xfId="0" applyFont="1" applyFill="1" applyBorder="1" applyAlignment="1">
      <alignment vertical="center"/>
    </xf>
    <xf numFmtId="0" fontId="31" fillId="10" borderId="1" xfId="0" applyFont="1" applyFill="1" applyBorder="1" applyAlignment="1">
      <alignment horizontal="center" vertical="center"/>
    </xf>
    <xf numFmtId="0" fontId="0" fillId="0" borderId="1" xfId="0" applyBorder="1" applyAlignment="1">
      <alignment horizontal="center" vertical="center"/>
    </xf>
    <xf numFmtId="0" fontId="0" fillId="10" borderId="1" xfId="0" applyFill="1" applyBorder="1" applyAlignment="1">
      <alignment vertical="center"/>
    </xf>
    <xf numFmtId="3" fontId="0" fillId="10" borderId="1"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0</xdr:colOff>
      <xdr:row>21</xdr:row>
      <xdr:rowOff>0</xdr:rowOff>
    </xdr:from>
    <xdr:ext cx="65" cy="172098"/>
    <xdr:sp macro="" textlink="">
      <xdr:nvSpPr>
        <xdr:cNvPr id="2" name="CasellaDiTesto 1">
          <a:extLst>
            <a:ext uri="{FF2B5EF4-FFF2-40B4-BE49-F238E27FC236}">
              <a16:creationId xmlns:a16="http://schemas.microsoft.com/office/drawing/2014/main" id="{C9881BBA-4C8E-413D-9AC9-C3BC732ECB9E}"/>
            </a:ext>
          </a:extLst>
        </xdr:cNvPr>
        <xdr:cNvSpPr txBox="1"/>
      </xdr:nvSpPr>
      <xdr:spPr>
        <a:xfrm>
          <a:off x="20669250" y="631688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3" name="CasellaDiTesto 1">
          <a:extLst>
            <a:ext uri="{FF2B5EF4-FFF2-40B4-BE49-F238E27FC236}">
              <a16:creationId xmlns:a16="http://schemas.microsoft.com/office/drawing/2014/main" id="{B8A8CD7B-C205-4111-B066-87F1B4D031EA}"/>
            </a:ext>
          </a:extLst>
        </xdr:cNvPr>
        <xdr:cNvSpPr txBox="1"/>
      </xdr:nvSpPr>
      <xdr:spPr>
        <a:xfrm>
          <a:off x="20669250" y="631688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4" name="CasellaDiTesto 1">
          <a:extLst>
            <a:ext uri="{FF2B5EF4-FFF2-40B4-BE49-F238E27FC236}">
              <a16:creationId xmlns:a16="http://schemas.microsoft.com/office/drawing/2014/main" id="{5C97B9E9-7C9C-4A21-8861-83BE3BE73145}"/>
            </a:ext>
          </a:extLst>
        </xdr:cNvPr>
        <xdr:cNvSpPr txBox="1"/>
      </xdr:nvSpPr>
      <xdr:spPr>
        <a:xfrm>
          <a:off x="20669250" y="631688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5" name="CasellaDiTesto 1">
          <a:extLst>
            <a:ext uri="{FF2B5EF4-FFF2-40B4-BE49-F238E27FC236}">
              <a16:creationId xmlns:a16="http://schemas.microsoft.com/office/drawing/2014/main" id="{F3E7D06E-3BD2-4D8C-A9CA-466BB0581767}"/>
            </a:ext>
          </a:extLst>
        </xdr:cNvPr>
        <xdr:cNvSpPr txBox="1"/>
      </xdr:nvSpPr>
      <xdr:spPr>
        <a:xfrm>
          <a:off x="20669250" y="631688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5" name="CasellaDiTesto 14">
          <a:extLst>
            <a:ext uri="{FF2B5EF4-FFF2-40B4-BE49-F238E27FC236}">
              <a16:creationId xmlns:a16="http://schemas.microsoft.com/office/drawing/2014/main" id="{F5AA2BC2-B4CA-1E42-AE61-1E1918014C68}"/>
            </a:ext>
          </a:extLst>
        </xdr:cNvPr>
        <xdr:cNvSpPr txBox="1"/>
      </xdr:nvSpPr>
      <xdr:spPr>
        <a:xfrm>
          <a:off x="6934200" y="5434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6" name="CasellaDiTesto 1">
          <a:extLst>
            <a:ext uri="{FF2B5EF4-FFF2-40B4-BE49-F238E27FC236}">
              <a16:creationId xmlns:a16="http://schemas.microsoft.com/office/drawing/2014/main" id="{4C02CF3B-8B3C-7145-A985-BDC5542F3D9E}"/>
            </a:ext>
          </a:extLst>
        </xdr:cNvPr>
        <xdr:cNvSpPr txBox="1"/>
      </xdr:nvSpPr>
      <xdr:spPr>
        <a:xfrm>
          <a:off x="6934200" y="5434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7" name="CasellaDiTesto 1">
          <a:extLst>
            <a:ext uri="{FF2B5EF4-FFF2-40B4-BE49-F238E27FC236}">
              <a16:creationId xmlns:a16="http://schemas.microsoft.com/office/drawing/2014/main" id="{34E361E7-5B8D-264D-9B5C-8CB23E225210}"/>
            </a:ext>
          </a:extLst>
        </xdr:cNvPr>
        <xdr:cNvSpPr txBox="1"/>
      </xdr:nvSpPr>
      <xdr:spPr>
        <a:xfrm>
          <a:off x="6934200" y="5434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8" name="CasellaDiTesto 1">
          <a:extLst>
            <a:ext uri="{FF2B5EF4-FFF2-40B4-BE49-F238E27FC236}">
              <a16:creationId xmlns:a16="http://schemas.microsoft.com/office/drawing/2014/main" id="{F9BBEB5B-ED8E-6E41-94A1-309879450C07}"/>
            </a:ext>
          </a:extLst>
        </xdr:cNvPr>
        <xdr:cNvSpPr txBox="1"/>
      </xdr:nvSpPr>
      <xdr:spPr>
        <a:xfrm>
          <a:off x="6934200" y="5434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1" name="CasellaDiTesto 10">
          <a:extLst>
            <a:ext uri="{FF2B5EF4-FFF2-40B4-BE49-F238E27FC236}">
              <a16:creationId xmlns:a16="http://schemas.microsoft.com/office/drawing/2014/main" id="{1429E571-F344-AD49-A452-68F37490ABB3}"/>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2" name="CasellaDiTesto 1">
          <a:extLst>
            <a:ext uri="{FF2B5EF4-FFF2-40B4-BE49-F238E27FC236}">
              <a16:creationId xmlns:a16="http://schemas.microsoft.com/office/drawing/2014/main" id="{884D2E6B-69AD-2C47-93F0-CA0CEA52F905}"/>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3" name="CasellaDiTesto 1">
          <a:extLst>
            <a:ext uri="{FF2B5EF4-FFF2-40B4-BE49-F238E27FC236}">
              <a16:creationId xmlns:a16="http://schemas.microsoft.com/office/drawing/2014/main" id="{A129BCF5-2579-7949-BA4E-611727E85B76}"/>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4" name="CasellaDiTesto 1">
          <a:extLst>
            <a:ext uri="{FF2B5EF4-FFF2-40B4-BE49-F238E27FC236}">
              <a16:creationId xmlns:a16="http://schemas.microsoft.com/office/drawing/2014/main" id="{7293B29E-AAE1-BC42-B678-2623DFCF603A}"/>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19" name="CasellaDiTesto 18">
          <a:extLst>
            <a:ext uri="{FF2B5EF4-FFF2-40B4-BE49-F238E27FC236}">
              <a16:creationId xmlns:a16="http://schemas.microsoft.com/office/drawing/2014/main" id="{B056B07D-D931-6047-A348-0358C47CB80E}"/>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0" name="CasellaDiTesto 1">
          <a:extLst>
            <a:ext uri="{FF2B5EF4-FFF2-40B4-BE49-F238E27FC236}">
              <a16:creationId xmlns:a16="http://schemas.microsoft.com/office/drawing/2014/main" id="{9F4EF116-192B-B646-966E-D538DC870603}"/>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1" name="CasellaDiTesto 1">
          <a:extLst>
            <a:ext uri="{FF2B5EF4-FFF2-40B4-BE49-F238E27FC236}">
              <a16:creationId xmlns:a16="http://schemas.microsoft.com/office/drawing/2014/main" id="{E674FF73-E7C3-3E48-8CBD-5F4DCEA21502}"/>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2" name="CasellaDiTesto 1">
          <a:extLst>
            <a:ext uri="{FF2B5EF4-FFF2-40B4-BE49-F238E27FC236}">
              <a16:creationId xmlns:a16="http://schemas.microsoft.com/office/drawing/2014/main" id="{D5A2D579-5550-4042-90EE-53BBA138C468}"/>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3" name="CasellaDiTesto 1">
          <a:extLst>
            <a:ext uri="{FF2B5EF4-FFF2-40B4-BE49-F238E27FC236}">
              <a16:creationId xmlns:a16="http://schemas.microsoft.com/office/drawing/2014/main" id="{31155F2E-B438-4FAA-93E1-BBC54C6942D4}"/>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4" name="CasellaDiTesto 1">
          <a:extLst>
            <a:ext uri="{FF2B5EF4-FFF2-40B4-BE49-F238E27FC236}">
              <a16:creationId xmlns:a16="http://schemas.microsoft.com/office/drawing/2014/main" id="{00392931-2B59-4EA1-A046-6A714606147E}"/>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5" name="CasellaDiTesto 1">
          <a:extLst>
            <a:ext uri="{FF2B5EF4-FFF2-40B4-BE49-F238E27FC236}">
              <a16:creationId xmlns:a16="http://schemas.microsoft.com/office/drawing/2014/main" id="{F6E49837-61F7-4FAF-B178-0D0995C54D93}"/>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6" name="CasellaDiTesto 1">
          <a:extLst>
            <a:ext uri="{FF2B5EF4-FFF2-40B4-BE49-F238E27FC236}">
              <a16:creationId xmlns:a16="http://schemas.microsoft.com/office/drawing/2014/main" id="{9F4D1BE6-9639-4624-A231-5CB063D74CB5}"/>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7" name="CasellaDiTesto 14">
          <a:extLst>
            <a:ext uri="{FF2B5EF4-FFF2-40B4-BE49-F238E27FC236}">
              <a16:creationId xmlns:a16="http://schemas.microsoft.com/office/drawing/2014/main" id="{31F02CD2-72A5-432D-BFD2-67B67D232532}"/>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8" name="CasellaDiTesto 1">
          <a:extLst>
            <a:ext uri="{FF2B5EF4-FFF2-40B4-BE49-F238E27FC236}">
              <a16:creationId xmlns:a16="http://schemas.microsoft.com/office/drawing/2014/main" id="{D6DC4D91-92D3-4703-8F9B-B3BE4DAA80B6}"/>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9" name="CasellaDiTesto 1">
          <a:extLst>
            <a:ext uri="{FF2B5EF4-FFF2-40B4-BE49-F238E27FC236}">
              <a16:creationId xmlns:a16="http://schemas.microsoft.com/office/drawing/2014/main" id="{031EA7EF-8F3E-47A9-BA1D-CCE534F13941}"/>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0" name="CasellaDiTesto 1">
          <a:extLst>
            <a:ext uri="{FF2B5EF4-FFF2-40B4-BE49-F238E27FC236}">
              <a16:creationId xmlns:a16="http://schemas.microsoft.com/office/drawing/2014/main" id="{653494E9-B031-4BE2-80DF-3FA7641D95B5}"/>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0</xdr:colOff>
      <xdr:row>21</xdr:row>
      <xdr:rowOff>0</xdr:rowOff>
    </xdr:from>
    <xdr:ext cx="65" cy="172098"/>
    <xdr:sp macro="" textlink="">
      <xdr:nvSpPr>
        <xdr:cNvPr id="2" name="CasellaDiTesto 1">
          <a:extLst>
            <a:ext uri="{FF2B5EF4-FFF2-40B4-BE49-F238E27FC236}">
              <a16:creationId xmlns:a16="http://schemas.microsoft.com/office/drawing/2014/main" id="{E0027B5F-8345-8F4B-B43F-1219FF84D25F}"/>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3" name="CasellaDiTesto 1">
          <a:extLst>
            <a:ext uri="{FF2B5EF4-FFF2-40B4-BE49-F238E27FC236}">
              <a16:creationId xmlns:a16="http://schemas.microsoft.com/office/drawing/2014/main" id="{D051CFFE-1DD9-BA4A-B02D-F3A0C6E5C998}"/>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4" name="CasellaDiTesto 1">
          <a:extLst>
            <a:ext uri="{FF2B5EF4-FFF2-40B4-BE49-F238E27FC236}">
              <a16:creationId xmlns:a16="http://schemas.microsoft.com/office/drawing/2014/main" id="{B168B42C-D5DD-514A-A0F0-26C22494996D}"/>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5" name="CasellaDiTesto 1">
          <a:extLst>
            <a:ext uri="{FF2B5EF4-FFF2-40B4-BE49-F238E27FC236}">
              <a16:creationId xmlns:a16="http://schemas.microsoft.com/office/drawing/2014/main" id="{213A71A1-BD74-BE4F-A949-8BD4049B040A}"/>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6" name="CasellaDiTesto 5">
          <a:extLst>
            <a:ext uri="{FF2B5EF4-FFF2-40B4-BE49-F238E27FC236}">
              <a16:creationId xmlns:a16="http://schemas.microsoft.com/office/drawing/2014/main" id="{DE61EEF4-D68B-5C46-9FDB-8A418760EAB9}"/>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7" name="CasellaDiTesto 1">
          <a:extLst>
            <a:ext uri="{FF2B5EF4-FFF2-40B4-BE49-F238E27FC236}">
              <a16:creationId xmlns:a16="http://schemas.microsoft.com/office/drawing/2014/main" id="{BE6578E3-D8B7-CF4A-98A5-2BDE3B07A0BA}"/>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8" name="CasellaDiTesto 1">
          <a:extLst>
            <a:ext uri="{FF2B5EF4-FFF2-40B4-BE49-F238E27FC236}">
              <a16:creationId xmlns:a16="http://schemas.microsoft.com/office/drawing/2014/main" id="{08FDDD21-9C22-7443-9580-BF971C625239}"/>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9" name="CasellaDiTesto 1">
          <a:extLst>
            <a:ext uri="{FF2B5EF4-FFF2-40B4-BE49-F238E27FC236}">
              <a16:creationId xmlns:a16="http://schemas.microsoft.com/office/drawing/2014/main" id="{544A0E43-0BF1-5443-97F7-E1566168549D}"/>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5" name="CasellaDiTesto 14">
          <a:extLst>
            <a:ext uri="{FF2B5EF4-FFF2-40B4-BE49-F238E27FC236}">
              <a16:creationId xmlns:a16="http://schemas.microsoft.com/office/drawing/2014/main" id="{4663CC45-4077-0E45-8D8F-958D3FB03245}"/>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6" name="CasellaDiTesto 1">
          <a:extLst>
            <a:ext uri="{FF2B5EF4-FFF2-40B4-BE49-F238E27FC236}">
              <a16:creationId xmlns:a16="http://schemas.microsoft.com/office/drawing/2014/main" id="{8A7161A3-B9BA-074B-B002-A7AFE18D7CE1}"/>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7" name="CasellaDiTesto 1">
          <a:extLst>
            <a:ext uri="{FF2B5EF4-FFF2-40B4-BE49-F238E27FC236}">
              <a16:creationId xmlns:a16="http://schemas.microsoft.com/office/drawing/2014/main" id="{09E0ADB0-09B0-8C41-AE00-584743CFE5ED}"/>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18" name="CasellaDiTesto 1">
          <a:extLst>
            <a:ext uri="{FF2B5EF4-FFF2-40B4-BE49-F238E27FC236}">
              <a16:creationId xmlns:a16="http://schemas.microsoft.com/office/drawing/2014/main" id="{6F0FA6D8-C66D-5D43-9105-2634D6665AF7}"/>
            </a:ext>
          </a:extLst>
        </xdr:cNvPr>
        <xdr:cNvSpPr txBox="1"/>
      </xdr:nvSpPr>
      <xdr:spPr>
        <a:xfrm>
          <a:off x="8305800" y="44450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19" name="CasellaDiTesto 18">
          <a:extLst>
            <a:ext uri="{FF2B5EF4-FFF2-40B4-BE49-F238E27FC236}">
              <a16:creationId xmlns:a16="http://schemas.microsoft.com/office/drawing/2014/main" id="{BCFBF423-F858-8C46-8CDD-11FC154E301F}"/>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0" name="CasellaDiTesto 1">
          <a:extLst>
            <a:ext uri="{FF2B5EF4-FFF2-40B4-BE49-F238E27FC236}">
              <a16:creationId xmlns:a16="http://schemas.microsoft.com/office/drawing/2014/main" id="{E3CD65DC-5742-FC4E-9F9A-23A18058911B}"/>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1" name="CasellaDiTesto 1">
          <a:extLst>
            <a:ext uri="{FF2B5EF4-FFF2-40B4-BE49-F238E27FC236}">
              <a16:creationId xmlns:a16="http://schemas.microsoft.com/office/drawing/2014/main" id="{1D3EC096-F239-DA45-B32C-CBDE1631FCE7}"/>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2" name="CasellaDiTesto 1">
          <a:extLst>
            <a:ext uri="{FF2B5EF4-FFF2-40B4-BE49-F238E27FC236}">
              <a16:creationId xmlns:a16="http://schemas.microsoft.com/office/drawing/2014/main" id="{B01B7D8A-C226-E140-B810-939914A5C9F9}"/>
            </a:ext>
          </a:extLst>
        </xdr:cNvPr>
        <xdr:cNvSpPr txBox="1"/>
      </xdr:nvSpPr>
      <xdr:spPr>
        <a:xfrm>
          <a:off x="8305800" y="49389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3" name="CasellaDiTesto 1">
          <a:extLst>
            <a:ext uri="{FF2B5EF4-FFF2-40B4-BE49-F238E27FC236}">
              <a16:creationId xmlns:a16="http://schemas.microsoft.com/office/drawing/2014/main" id="{D64CD8C9-FF35-4C00-AA30-8BBA288187ED}"/>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4" name="CasellaDiTesto 1">
          <a:extLst>
            <a:ext uri="{FF2B5EF4-FFF2-40B4-BE49-F238E27FC236}">
              <a16:creationId xmlns:a16="http://schemas.microsoft.com/office/drawing/2014/main" id="{E1711E39-BDA2-4A73-A018-E06CEA298BFB}"/>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5" name="CasellaDiTesto 1">
          <a:extLst>
            <a:ext uri="{FF2B5EF4-FFF2-40B4-BE49-F238E27FC236}">
              <a16:creationId xmlns:a16="http://schemas.microsoft.com/office/drawing/2014/main" id="{AD811E09-A396-47E6-BC55-BF4AB40253C6}"/>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6" name="CasellaDiTesto 1">
          <a:extLst>
            <a:ext uri="{FF2B5EF4-FFF2-40B4-BE49-F238E27FC236}">
              <a16:creationId xmlns:a16="http://schemas.microsoft.com/office/drawing/2014/main" id="{2659A5C6-BE84-452B-8AB2-316073432E99}"/>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7" name="CasellaDiTesto 14">
          <a:extLst>
            <a:ext uri="{FF2B5EF4-FFF2-40B4-BE49-F238E27FC236}">
              <a16:creationId xmlns:a16="http://schemas.microsoft.com/office/drawing/2014/main" id="{4893A9F6-412C-44DC-AE80-30DF16089C2A}"/>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8" name="CasellaDiTesto 1">
          <a:extLst>
            <a:ext uri="{FF2B5EF4-FFF2-40B4-BE49-F238E27FC236}">
              <a16:creationId xmlns:a16="http://schemas.microsoft.com/office/drawing/2014/main" id="{FF131E8B-7AAF-4DED-A924-298088D17124}"/>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29" name="CasellaDiTesto 1">
          <a:extLst>
            <a:ext uri="{FF2B5EF4-FFF2-40B4-BE49-F238E27FC236}">
              <a16:creationId xmlns:a16="http://schemas.microsoft.com/office/drawing/2014/main" id="{BCFCCA40-E884-4CC5-9850-61377F6D94B0}"/>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0" name="CasellaDiTesto 1">
          <a:extLst>
            <a:ext uri="{FF2B5EF4-FFF2-40B4-BE49-F238E27FC236}">
              <a16:creationId xmlns:a16="http://schemas.microsoft.com/office/drawing/2014/main" id="{BE7BC3B4-5B30-461E-A369-CDC86F0BE3F0}"/>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0</xdr:colOff>
      <xdr:row>21</xdr:row>
      <xdr:rowOff>0</xdr:rowOff>
    </xdr:from>
    <xdr:ext cx="65" cy="172098"/>
    <xdr:sp macro="" textlink="">
      <xdr:nvSpPr>
        <xdr:cNvPr id="2" name="CasellaDiTesto 1">
          <a:extLst>
            <a:ext uri="{FF2B5EF4-FFF2-40B4-BE49-F238E27FC236}">
              <a16:creationId xmlns:a16="http://schemas.microsoft.com/office/drawing/2014/main" id="{F732169F-9882-F64B-86B1-98CCE9F378CE}"/>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3" name="CasellaDiTesto 1">
          <a:extLst>
            <a:ext uri="{FF2B5EF4-FFF2-40B4-BE49-F238E27FC236}">
              <a16:creationId xmlns:a16="http://schemas.microsoft.com/office/drawing/2014/main" id="{62DAD108-7E62-F14B-B217-BA34C8B8EDA8}"/>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4" name="CasellaDiTesto 1">
          <a:extLst>
            <a:ext uri="{FF2B5EF4-FFF2-40B4-BE49-F238E27FC236}">
              <a16:creationId xmlns:a16="http://schemas.microsoft.com/office/drawing/2014/main" id="{9AA1932C-39F0-764D-AC02-FECB8232D8D2}"/>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5" name="CasellaDiTesto 1">
          <a:extLst>
            <a:ext uri="{FF2B5EF4-FFF2-40B4-BE49-F238E27FC236}">
              <a16:creationId xmlns:a16="http://schemas.microsoft.com/office/drawing/2014/main" id="{02CBA7AB-218C-5248-A74A-D782FBD9D9EA}"/>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6" name="CasellaDiTesto 5">
          <a:extLst>
            <a:ext uri="{FF2B5EF4-FFF2-40B4-BE49-F238E27FC236}">
              <a16:creationId xmlns:a16="http://schemas.microsoft.com/office/drawing/2014/main" id="{55C45118-D5A5-7D44-B270-CEEFD486FAC5}"/>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7" name="CasellaDiTesto 1">
          <a:extLst>
            <a:ext uri="{FF2B5EF4-FFF2-40B4-BE49-F238E27FC236}">
              <a16:creationId xmlns:a16="http://schemas.microsoft.com/office/drawing/2014/main" id="{C787A3F1-487A-4A47-B826-12C911274D6B}"/>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8" name="CasellaDiTesto 1">
          <a:extLst>
            <a:ext uri="{FF2B5EF4-FFF2-40B4-BE49-F238E27FC236}">
              <a16:creationId xmlns:a16="http://schemas.microsoft.com/office/drawing/2014/main" id="{8091B1C4-74E6-BE4B-B347-79973957D320}"/>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9" name="CasellaDiTesto 1">
          <a:extLst>
            <a:ext uri="{FF2B5EF4-FFF2-40B4-BE49-F238E27FC236}">
              <a16:creationId xmlns:a16="http://schemas.microsoft.com/office/drawing/2014/main" id="{4C16C5D5-D8A2-5540-B91D-DCD3A4BF1E83}"/>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5" name="CasellaDiTesto 14">
          <a:extLst>
            <a:ext uri="{FF2B5EF4-FFF2-40B4-BE49-F238E27FC236}">
              <a16:creationId xmlns:a16="http://schemas.microsoft.com/office/drawing/2014/main" id="{ECD6A2D1-8C1F-7540-9089-8AEF7E3D3541}"/>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6" name="CasellaDiTesto 1">
          <a:extLst>
            <a:ext uri="{FF2B5EF4-FFF2-40B4-BE49-F238E27FC236}">
              <a16:creationId xmlns:a16="http://schemas.microsoft.com/office/drawing/2014/main" id="{41869302-DE5F-3F4A-92B1-83F119DE12F1}"/>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7" name="CasellaDiTesto 1">
          <a:extLst>
            <a:ext uri="{FF2B5EF4-FFF2-40B4-BE49-F238E27FC236}">
              <a16:creationId xmlns:a16="http://schemas.microsoft.com/office/drawing/2014/main" id="{537C9789-912F-8144-A7C2-EEB1AE1D1F86}"/>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8" name="CasellaDiTesto 1">
          <a:extLst>
            <a:ext uri="{FF2B5EF4-FFF2-40B4-BE49-F238E27FC236}">
              <a16:creationId xmlns:a16="http://schemas.microsoft.com/office/drawing/2014/main" id="{68E27CA8-5265-1840-8C28-0530DBFC7339}"/>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9" name="CasellaDiTesto 18">
          <a:extLst>
            <a:ext uri="{FF2B5EF4-FFF2-40B4-BE49-F238E27FC236}">
              <a16:creationId xmlns:a16="http://schemas.microsoft.com/office/drawing/2014/main" id="{2F14FEDC-4335-4348-8F4C-45974B05B43C}"/>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20" name="CasellaDiTesto 1">
          <a:extLst>
            <a:ext uri="{FF2B5EF4-FFF2-40B4-BE49-F238E27FC236}">
              <a16:creationId xmlns:a16="http://schemas.microsoft.com/office/drawing/2014/main" id="{1EF63997-0CA7-F749-AA38-7ED6DB0EA3C0}"/>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21" name="CasellaDiTesto 1">
          <a:extLst>
            <a:ext uri="{FF2B5EF4-FFF2-40B4-BE49-F238E27FC236}">
              <a16:creationId xmlns:a16="http://schemas.microsoft.com/office/drawing/2014/main" id="{4AB0047E-1E8D-3349-A4B2-340687D8887D}"/>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22" name="CasellaDiTesto 1">
          <a:extLst>
            <a:ext uri="{FF2B5EF4-FFF2-40B4-BE49-F238E27FC236}">
              <a16:creationId xmlns:a16="http://schemas.microsoft.com/office/drawing/2014/main" id="{1BDFA650-780B-794F-B608-2798688AE828}"/>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twoCellAnchor editAs="oneCell">
    <xdr:from>
      <xdr:col>4</xdr:col>
      <xdr:colOff>0</xdr:colOff>
      <xdr:row>19</xdr:row>
      <xdr:rowOff>228600</xdr:rowOff>
    </xdr:from>
    <xdr:to>
      <xdr:col>4</xdr:col>
      <xdr:colOff>65</xdr:colOff>
      <xdr:row>20</xdr:row>
      <xdr:rowOff>159398</xdr:rowOff>
    </xdr:to>
    <xdr:sp macro="" textlink="">
      <xdr:nvSpPr>
        <xdr:cNvPr id="23" name="CasellaDiTesto 1">
          <a:extLst>
            <a:ext uri="{FF2B5EF4-FFF2-40B4-BE49-F238E27FC236}">
              <a16:creationId xmlns:a16="http://schemas.microsoft.com/office/drawing/2014/main" id="{AD27A853-7163-8F4F-B788-0A4FF3C1303F}"/>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24" name="CasellaDiTesto 1">
          <a:extLst>
            <a:ext uri="{FF2B5EF4-FFF2-40B4-BE49-F238E27FC236}">
              <a16:creationId xmlns:a16="http://schemas.microsoft.com/office/drawing/2014/main" id="{81B93CEA-4B7E-224A-9885-02E0052A2276}"/>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25" name="CasellaDiTesto 1">
          <a:extLst>
            <a:ext uri="{FF2B5EF4-FFF2-40B4-BE49-F238E27FC236}">
              <a16:creationId xmlns:a16="http://schemas.microsoft.com/office/drawing/2014/main" id="{AF19C748-14F1-2042-8049-8834F36E597F}"/>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26" name="CasellaDiTesto 1">
          <a:extLst>
            <a:ext uri="{FF2B5EF4-FFF2-40B4-BE49-F238E27FC236}">
              <a16:creationId xmlns:a16="http://schemas.microsoft.com/office/drawing/2014/main" id="{212508A8-5110-F84F-A246-F2320A8CCB39}"/>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7" name="CasellaDiTesto 14">
          <a:extLst>
            <a:ext uri="{FF2B5EF4-FFF2-40B4-BE49-F238E27FC236}">
              <a16:creationId xmlns:a16="http://schemas.microsoft.com/office/drawing/2014/main" id="{4FE15AD5-9E48-DC45-98EB-298224A889EF}"/>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8" name="CasellaDiTesto 1">
          <a:extLst>
            <a:ext uri="{FF2B5EF4-FFF2-40B4-BE49-F238E27FC236}">
              <a16:creationId xmlns:a16="http://schemas.microsoft.com/office/drawing/2014/main" id="{929789E5-5D0D-C640-943A-0718DC5A4F18}"/>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9" name="CasellaDiTesto 1">
          <a:extLst>
            <a:ext uri="{FF2B5EF4-FFF2-40B4-BE49-F238E27FC236}">
              <a16:creationId xmlns:a16="http://schemas.microsoft.com/office/drawing/2014/main" id="{F7AE1317-247F-9F4D-A81C-B458AC48BF9A}"/>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30" name="CasellaDiTesto 1">
          <a:extLst>
            <a:ext uri="{FF2B5EF4-FFF2-40B4-BE49-F238E27FC236}">
              <a16:creationId xmlns:a16="http://schemas.microsoft.com/office/drawing/2014/main" id="{22512EA8-85A0-394B-B92A-8D07C3AC01F3}"/>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oneCellAnchor>
    <xdr:from>
      <xdr:col>4</xdr:col>
      <xdr:colOff>0</xdr:colOff>
      <xdr:row>20</xdr:row>
      <xdr:rowOff>0</xdr:rowOff>
    </xdr:from>
    <xdr:ext cx="65" cy="172098"/>
    <xdr:sp macro="" textlink="">
      <xdr:nvSpPr>
        <xdr:cNvPr id="31" name="CasellaDiTesto 1">
          <a:extLst>
            <a:ext uri="{FF2B5EF4-FFF2-40B4-BE49-F238E27FC236}">
              <a16:creationId xmlns:a16="http://schemas.microsoft.com/office/drawing/2014/main" id="{F4E62151-4411-4A1A-93AB-AFE706183BFF}"/>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32" name="CasellaDiTesto 1">
          <a:extLst>
            <a:ext uri="{FF2B5EF4-FFF2-40B4-BE49-F238E27FC236}">
              <a16:creationId xmlns:a16="http://schemas.microsoft.com/office/drawing/2014/main" id="{7E579B49-0862-466E-AADF-172FB30985FD}"/>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33" name="CasellaDiTesto 1">
          <a:extLst>
            <a:ext uri="{FF2B5EF4-FFF2-40B4-BE49-F238E27FC236}">
              <a16:creationId xmlns:a16="http://schemas.microsoft.com/office/drawing/2014/main" id="{5D6F1869-3D53-427C-9998-A95C9095065B}"/>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34" name="CasellaDiTesto 1">
          <a:extLst>
            <a:ext uri="{FF2B5EF4-FFF2-40B4-BE49-F238E27FC236}">
              <a16:creationId xmlns:a16="http://schemas.microsoft.com/office/drawing/2014/main" id="{67DE0931-BC82-4328-BE7E-C353DB164480}"/>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5" name="CasellaDiTesto 14">
          <a:extLst>
            <a:ext uri="{FF2B5EF4-FFF2-40B4-BE49-F238E27FC236}">
              <a16:creationId xmlns:a16="http://schemas.microsoft.com/office/drawing/2014/main" id="{C2692B6C-5373-41FA-866F-6EE6EA34E334}"/>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6" name="CasellaDiTesto 1">
          <a:extLst>
            <a:ext uri="{FF2B5EF4-FFF2-40B4-BE49-F238E27FC236}">
              <a16:creationId xmlns:a16="http://schemas.microsoft.com/office/drawing/2014/main" id="{0806F108-5F86-4D6F-A5EA-07113A6E939A}"/>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7" name="CasellaDiTesto 1">
          <a:extLst>
            <a:ext uri="{FF2B5EF4-FFF2-40B4-BE49-F238E27FC236}">
              <a16:creationId xmlns:a16="http://schemas.microsoft.com/office/drawing/2014/main" id="{2276A0B3-2FFA-4164-A79A-14E8BF89DB9D}"/>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8" name="CasellaDiTesto 1">
          <a:extLst>
            <a:ext uri="{FF2B5EF4-FFF2-40B4-BE49-F238E27FC236}">
              <a16:creationId xmlns:a16="http://schemas.microsoft.com/office/drawing/2014/main" id="{E16DD049-1135-4793-96E6-BB6A2B73AF51}"/>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39" name="CasellaDiTesto 1">
          <a:extLst>
            <a:ext uri="{FF2B5EF4-FFF2-40B4-BE49-F238E27FC236}">
              <a16:creationId xmlns:a16="http://schemas.microsoft.com/office/drawing/2014/main" id="{8707B983-8964-4421-8A3A-4BAF16B5AF0C}"/>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40" name="CasellaDiTesto 1">
          <a:extLst>
            <a:ext uri="{FF2B5EF4-FFF2-40B4-BE49-F238E27FC236}">
              <a16:creationId xmlns:a16="http://schemas.microsoft.com/office/drawing/2014/main" id="{0F09BD17-E417-49B3-B232-176C2B080D8A}"/>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41" name="CasellaDiTesto 1">
          <a:extLst>
            <a:ext uri="{FF2B5EF4-FFF2-40B4-BE49-F238E27FC236}">
              <a16:creationId xmlns:a16="http://schemas.microsoft.com/office/drawing/2014/main" id="{153387D8-03DE-4850-88C8-3CCEB2AC6D61}"/>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42" name="CasellaDiTesto 1">
          <a:extLst>
            <a:ext uri="{FF2B5EF4-FFF2-40B4-BE49-F238E27FC236}">
              <a16:creationId xmlns:a16="http://schemas.microsoft.com/office/drawing/2014/main" id="{75A728AF-85A7-4CA7-BB45-17AB28900C22}"/>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3" name="CasellaDiTesto 14">
          <a:extLst>
            <a:ext uri="{FF2B5EF4-FFF2-40B4-BE49-F238E27FC236}">
              <a16:creationId xmlns:a16="http://schemas.microsoft.com/office/drawing/2014/main" id="{AAAC3696-64B5-4FC9-B0AE-E3242CBC9716}"/>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4" name="CasellaDiTesto 1">
          <a:extLst>
            <a:ext uri="{FF2B5EF4-FFF2-40B4-BE49-F238E27FC236}">
              <a16:creationId xmlns:a16="http://schemas.microsoft.com/office/drawing/2014/main" id="{AF1901D7-7D52-4FE4-AC8B-D16F3A50FDFA}"/>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5" name="CasellaDiTesto 1">
          <a:extLst>
            <a:ext uri="{FF2B5EF4-FFF2-40B4-BE49-F238E27FC236}">
              <a16:creationId xmlns:a16="http://schemas.microsoft.com/office/drawing/2014/main" id="{E8EA4D65-902C-422D-A002-FACF1C4E96D1}"/>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6" name="CasellaDiTesto 1">
          <a:extLst>
            <a:ext uri="{FF2B5EF4-FFF2-40B4-BE49-F238E27FC236}">
              <a16:creationId xmlns:a16="http://schemas.microsoft.com/office/drawing/2014/main" id="{4FC7F1A8-5EC1-42FF-AB31-D71BDFD30BFB}"/>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0</xdr:colOff>
      <xdr:row>21</xdr:row>
      <xdr:rowOff>0</xdr:rowOff>
    </xdr:from>
    <xdr:ext cx="65" cy="172098"/>
    <xdr:sp macro="" textlink="">
      <xdr:nvSpPr>
        <xdr:cNvPr id="2" name="CasellaDiTesto 1">
          <a:extLst>
            <a:ext uri="{FF2B5EF4-FFF2-40B4-BE49-F238E27FC236}">
              <a16:creationId xmlns:a16="http://schemas.microsoft.com/office/drawing/2014/main" id="{95AB81E5-D194-6140-A6F4-DFA6FDAB0AB0}"/>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3" name="CasellaDiTesto 1">
          <a:extLst>
            <a:ext uri="{FF2B5EF4-FFF2-40B4-BE49-F238E27FC236}">
              <a16:creationId xmlns:a16="http://schemas.microsoft.com/office/drawing/2014/main" id="{EA1AAAFB-3003-724A-9E7C-01354FA0CD14}"/>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4" name="CasellaDiTesto 1">
          <a:extLst>
            <a:ext uri="{FF2B5EF4-FFF2-40B4-BE49-F238E27FC236}">
              <a16:creationId xmlns:a16="http://schemas.microsoft.com/office/drawing/2014/main" id="{256F30A1-76DC-7A4D-96BA-AF9546EFA399}"/>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5" name="CasellaDiTesto 1">
          <a:extLst>
            <a:ext uri="{FF2B5EF4-FFF2-40B4-BE49-F238E27FC236}">
              <a16:creationId xmlns:a16="http://schemas.microsoft.com/office/drawing/2014/main" id="{F094B0B1-D8CB-AC40-A2B6-BF1C7746D66B}"/>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6" name="CasellaDiTesto 5">
          <a:extLst>
            <a:ext uri="{FF2B5EF4-FFF2-40B4-BE49-F238E27FC236}">
              <a16:creationId xmlns:a16="http://schemas.microsoft.com/office/drawing/2014/main" id="{958D324B-F274-584B-A8BD-4C91A7175820}"/>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7" name="CasellaDiTesto 1">
          <a:extLst>
            <a:ext uri="{FF2B5EF4-FFF2-40B4-BE49-F238E27FC236}">
              <a16:creationId xmlns:a16="http://schemas.microsoft.com/office/drawing/2014/main" id="{0A190D82-8945-AD45-ADB0-748A17832EC8}"/>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8" name="CasellaDiTesto 1">
          <a:extLst>
            <a:ext uri="{FF2B5EF4-FFF2-40B4-BE49-F238E27FC236}">
              <a16:creationId xmlns:a16="http://schemas.microsoft.com/office/drawing/2014/main" id="{68DD258C-3B67-4446-8C88-2F7600BB206E}"/>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9" name="CasellaDiTesto 1">
          <a:extLst>
            <a:ext uri="{FF2B5EF4-FFF2-40B4-BE49-F238E27FC236}">
              <a16:creationId xmlns:a16="http://schemas.microsoft.com/office/drawing/2014/main" id="{0D3943EE-9B2E-2F41-9BD6-C467AB2534AF}"/>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0" name="CasellaDiTesto 9">
          <a:extLst>
            <a:ext uri="{FF2B5EF4-FFF2-40B4-BE49-F238E27FC236}">
              <a16:creationId xmlns:a16="http://schemas.microsoft.com/office/drawing/2014/main" id="{B56849CC-F054-754A-827F-BB25D0697013}"/>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1" name="CasellaDiTesto 1">
          <a:extLst>
            <a:ext uri="{FF2B5EF4-FFF2-40B4-BE49-F238E27FC236}">
              <a16:creationId xmlns:a16="http://schemas.microsoft.com/office/drawing/2014/main" id="{BF4F0B8F-1C3F-B042-A91D-608D18CEA6E8}"/>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2" name="CasellaDiTesto 1">
          <a:extLst>
            <a:ext uri="{FF2B5EF4-FFF2-40B4-BE49-F238E27FC236}">
              <a16:creationId xmlns:a16="http://schemas.microsoft.com/office/drawing/2014/main" id="{44366500-C513-3144-9936-92675E590E43}"/>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21</xdr:row>
      <xdr:rowOff>0</xdr:rowOff>
    </xdr:from>
    <xdr:ext cx="65" cy="172098"/>
    <xdr:sp macro="" textlink="">
      <xdr:nvSpPr>
        <xdr:cNvPr id="13" name="CasellaDiTesto 1">
          <a:extLst>
            <a:ext uri="{FF2B5EF4-FFF2-40B4-BE49-F238E27FC236}">
              <a16:creationId xmlns:a16="http://schemas.microsoft.com/office/drawing/2014/main" id="{4F56A6E1-4EE2-2642-B78B-C7115C55A12F}"/>
            </a:ext>
          </a:extLst>
        </xdr:cNvPr>
        <xdr:cNvSpPr txBox="1"/>
      </xdr:nvSpPr>
      <xdr:spPr>
        <a:xfrm>
          <a:off x="8305800" y="4686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4" name="CasellaDiTesto 13">
          <a:extLst>
            <a:ext uri="{FF2B5EF4-FFF2-40B4-BE49-F238E27FC236}">
              <a16:creationId xmlns:a16="http://schemas.microsoft.com/office/drawing/2014/main" id="{0506393E-C5EC-0241-BF89-E74E44D0791C}"/>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5" name="CasellaDiTesto 1">
          <a:extLst>
            <a:ext uri="{FF2B5EF4-FFF2-40B4-BE49-F238E27FC236}">
              <a16:creationId xmlns:a16="http://schemas.microsoft.com/office/drawing/2014/main" id="{CE88F3DE-89C8-6943-BE8F-0B8B502452DE}"/>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6" name="CasellaDiTesto 1">
          <a:extLst>
            <a:ext uri="{FF2B5EF4-FFF2-40B4-BE49-F238E27FC236}">
              <a16:creationId xmlns:a16="http://schemas.microsoft.com/office/drawing/2014/main" id="{0FE1CD93-441A-3C43-BACB-3B535E2082DD}"/>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23</xdr:row>
      <xdr:rowOff>11332</xdr:rowOff>
    </xdr:from>
    <xdr:ext cx="65" cy="172098"/>
    <xdr:sp macro="" textlink="">
      <xdr:nvSpPr>
        <xdr:cNvPr id="17" name="CasellaDiTesto 1">
          <a:extLst>
            <a:ext uri="{FF2B5EF4-FFF2-40B4-BE49-F238E27FC236}">
              <a16:creationId xmlns:a16="http://schemas.microsoft.com/office/drawing/2014/main" id="{619205EA-4DD0-6D44-AF22-E39C85235ECE}"/>
            </a:ext>
          </a:extLst>
        </xdr:cNvPr>
        <xdr:cNvSpPr txBox="1"/>
      </xdr:nvSpPr>
      <xdr:spPr>
        <a:xfrm>
          <a:off x="8305800" y="5180232"/>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twoCellAnchor editAs="oneCell">
    <xdr:from>
      <xdr:col>4</xdr:col>
      <xdr:colOff>0</xdr:colOff>
      <xdr:row>19</xdr:row>
      <xdr:rowOff>228600</xdr:rowOff>
    </xdr:from>
    <xdr:to>
      <xdr:col>4</xdr:col>
      <xdr:colOff>65</xdr:colOff>
      <xdr:row>20</xdr:row>
      <xdr:rowOff>159398</xdr:rowOff>
    </xdr:to>
    <xdr:sp macro="" textlink="">
      <xdr:nvSpPr>
        <xdr:cNvPr id="18" name="CasellaDiTesto 1">
          <a:extLst>
            <a:ext uri="{FF2B5EF4-FFF2-40B4-BE49-F238E27FC236}">
              <a16:creationId xmlns:a16="http://schemas.microsoft.com/office/drawing/2014/main" id="{B9023A62-64FF-6449-9A1C-E184242F07D6}"/>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19" name="CasellaDiTesto 1">
          <a:extLst>
            <a:ext uri="{FF2B5EF4-FFF2-40B4-BE49-F238E27FC236}">
              <a16:creationId xmlns:a16="http://schemas.microsoft.com/office/drawing/2014/main" id="{E3798CC9-5EE6-FC4B-A10A-BF8BD8CED8C3}"/>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20" name="CasellaDiTesto 1">
          <a:extLst>
            <a:ext uri="{FF2B5EF4-FFF2-40B4-BE49-F238E27FC236}">
              <a16:creationId xmlns:a16="http://schemas.microsoft.com/office/drawing/2014/main" id="{06AB4677-FFD0-174A-8878-8E08FDAA077F}"/>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19</xdr:row>
      <xdr:rowOff>228600</xdr:rowOff>
    </xdr:from>
    <xdr:to>
      <xdr:col>4</xdr:col>
      <xdr:colOff>65</xdr:colOff>
      <xdr:row>20</xdr:row>
      <xdr:rowOff>159398</xdr:rowOff>
    </xdr:to>
    <xdr:sp macro="" textlink="">
      <xdr:nvSpPr>
        <xdr:cNvPr id="21" name="CasellaDiTesto 1">
          <a:extLst>
            <a:ext uri="{FF2B5EF4-FFF2-40B4-BE49-F238E27FC236}">
              <a16:creationId xmlns:a16="http://schemas.microsoft.com/office/drawing/2014/main" id="{2E03A168-D5F9-0642-AEFC-C93C96ABA7AC}"/>
            </a:ext>
          </a:extLst>
        </xdr:cNvPr>
        <xdr:cNvSpPr txBox="1"/>
      </xdr:nvSpPr>
      <xdr:spPr>
        <a:xfrm>
          <a:off x="8305800" y="4432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2" name="CasellaDiTesto 14">
          <a:extLst>
            <a:ext uri="{FF2B5EF4-FFF2-40B4-BE49-F238E27FC236}">
              <a16:creationId xmlns:a16="http://schemas.microsoft.com/office/drawing/2014/main" id="{4739149D-51E0-1C43-8FF0-9F36020E11EC}"/>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3" name="CasellaDiTesto 1">
          <a:extLst>
            <a:ext uri="{FF2B5EF4-FFF2-40B4-BE49-F238E27FC236}">
              <a16:creationId xmlns:a16="http://schemas.microsoft.com/office/drawing/2014/main" id="{EF78E8D5-2A6F-2040-9842-C103C06AE281}"/>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4" name="CasellaDiTesto 1">
          <a:extLst>
            <a:ext uri="{FF2B5EF4-FFF2-40B4-BE49-F238E27FC236}">
              <a16:creationId xmlns:a16="http://schemas.microsoft.com/office/drawing/2014/main" id="{8966348C-541E-374F-BA0A-5E47315D0AF5}"/>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twoCellAnchor editAs="oneCell">
    <xdr:from>
      <xdr:col>4</xdr:col>
      <xdr:colOff>0</xdr:colOff>
      <xdr:row>22</xdr:row>
      <xdr:rowOff>0</xdr:rowOff>
    </xdr:from>
    <xdr:to>
      <xdr:col>4</xdr:col>
      <xdr:colOff>65</xdr:colOff>
      <xdr:row>22</xdr:row>
      <xdr:rowOff>172098</xdr:rowOff>
    </xdr:to>
    <xdr:sp macro="" textlink="">
      <xdr:nvSpPr>
        <xdr:cNvPr id="25" name="CasellaDiTesto 1">
          <a:extLst>
            <a:ext uri="{FF2B5EF4-FFF2-40B4-BE49-F238E27FC236}">
              <a16:creationId xmlns:a16="http://schemas.microsoft.com/office/drawing/2014/main" id="{B44C8A31-9370-D244-95C3-102E7543B6CB}"/>
            </a:ext>
          </a:extLst>
        </xdr:cNvPr>
        <xdr:cNvSpPr txBox="1"/>
      </xdr:nvSpPr>
      <xdr:spPr>
        <a:xfrm>
          <a:off x="8305800" y="49276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wrap="none" lIns="0" tIns="0" rIns="0" bIns="0"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it-IT" sz="1100"/>
        </a:p>
      </xdr:txBody>
    </xdr:sp>
    <xdr:clientData/>
  </xdr:twoCellAnchor>
  <xdr:oneCellAnchor>
    <xdr:from>
      <xdr:col>4</xdr:col>
      <xdr:colOff>0</xdr:colOff>
      <xdr:row>20</xdr:row>
      <xdr:rowOff>0</xdr:rowOff>
    </xdr:from>
    <xdr:ext cx="65" cy="172098"/>
    <xdr:sp macro="" textlink="">
      <xdr:nvSpPr>
        <xdr:cNvPr id="26" name="CasellaDiTesto 1">
          <a:extLst>
            <a:ext uri="{FF2B5EF4-FFF2-40B4-BE49-F238E27FC236}">
              <a16:creationId xmlns:a16="http://schemas.microsoft.com/office/drawing/2014/main" id="{790A0030-CEFE-4E3F-9DD6-3D06A6F1CB87}"/>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7" name="CasellaDiTesto 1">
          <a:extLst>
            <a:ext uri="{FF2B5EF4-FFF2-40B4-BE49-F238E27FC236}">
              <a16:creationId xmlns:a16="http://schemas.microsoft.com/office/drawing/2014/main" id="{8E8854FE-F4AB-4111-B4EB-B9E0BCCB2385}"/>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8" name="CasellaDiTesto 1">
          <a:extLst>
            <a:ext uri="{FF2B5EF4-FFF2-40B4-BE49-F238E27FC236}">
              <a16:creationId xmlns:a16="http://schemas.microsoft.com/office/drawing/2014/main" id="{81DDC3CA-CC6D-4846-9A1F-200C36150D1C}"/>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29" name="CasellaDiTesto 1">
          <a:extLst>
            <a:ext uri="{FF2B5EF4-FFF2-40B4-BE49-F238E27FC236}">
              <a16:creationId xmlns:a16="http://schemas.microsoft.com/office/drawing/2014/main" id="{29DE2AE4-D61F-47B9-A565-3474552DF420}"/>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0" name="CasellaDiTesto 14">
          <a:extLst>
            <a:ext uri="{FF2B5EF4-FFF2-40B4-BE49-F238E27FC236}">
              <a16:creationId xmlns:a16="http://schemas.microsoft.com/office/drawing/2014/main" id="{8D1C1987-DE72-4398-8BFB-CB5B94EC90E3}"/>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1" name="CasellaDiTesto 1">
          <a:extLst>
            <a:ext uri="{FF2B5EF4-FFF2-40B4-BE49-F238E27FC236}">
              <a16:creationId xmlns:a16="http://schemas.microsoft.com/office/drawing/2014/main" id="{64CDCD21-8119-48C9-A3EA-912B4CBBBAA8}"/>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2" name="CasellaDiTesto 1">
          <a:extLst>
            <a:ext uri="{FF2B5EF4-FFF2-40B4-BE49-F238E27FC236}">
              <a16:creationId xmlns:a16="http://schemas.microsoft.com/office/drawing/2014/main" id="{9E378BE6-D6FE-44A9-8C87-0A4C534373B8}"/>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3" name="CasellaDiTesto 1">
          <a:extLst>
            <a:ext uri="{FF2B5EF4-FFF2-40B4-BE49-F238E27FC236}">
              <a16:creationId xmlns:a16="http://schemas.microsoft.com/office/drawing/2014/main" id="{DB6DD016-473A-42A0-B5FE-6796EE8DE219}"/>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34" name="CasellaDiTesto 1">
          <a:extLst>
            <a:ext uri="{FF2B5EF4-FFF2-40B4-BE49-F238E27FC236}">
              <a16:creationId xmlns:a16="http://schemas.microsoft.com/office/drawing/2014/main" id="{6E192B7F-BB11-4D62-891D-46859CA17EAD}"/>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35" name="CasellaDiTesto 1">
          <a:extLst>
            <a:ext uri="{FF2B5EF4-FFF2-40B4-BE49-F238E27FC236}">
              <a16:creationId xmlns:a16="http://schemas.microsoft.com/office/drawing/2014/main" id="{E554FC9C-1491-4EE6-8D8E-024AAF5B1054}"/>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36" name="CasellaDiTesto 1">
          <a:extLst>
            <a:ext uri="{FF2B5EF4-FFF2-40B4-BE49-F238E27FC236}">
              <a16:creationId xmlns:a16="http://schemas.microsoft.com/office/drawing/2014/main" id="{233775B9-C35E-4962-9185-60ECB9E7B072}"/>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20</xdr:row>
      <xdr:rowOff>0</xdr:rowOff>
    </xdr:from>
    <xdr:ext cx="65" cy="172098"/>
    <xdr:sp macro="" textlink="">
      <xdr:nvSpPr>
        <xdr:cNvPr id="37" name="CasellaDiTesto 1">
          <a:extLst>
            <a:ext uri="{FF2B5EF4-FFF2-40B4-BE49-F238E27FC236}">
              <a16:creationId xmlns:a16="http://schemas.microsoft.com/office/drawing/2014/main" id="{CAC6898E-2539-4D29-B665-2741FDF208E6}"/>
            </a:ext>
          </a:extLst>
        </xdr:cNvPr>
        <xdr:cNvSpPr txBox="1"/>
      </xdr:nvSpPr>
      <xdr:spPr>
        <a:xfrm>
          <a:off x="8296275" y="4371975"/>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8" name="CasellaDiTesto 14">
          <a:extLst>
            <a:ext uri="{FF2B5EF4-FFF2-40B4-BE49-F238E27FC236}">
              <a16:creationId xmlns:a16="http://schemas.microsoft.com/office/drawing/2014/main" id="{032FD440-1659-4AE3-96C5-3E148464102A}"/>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39" name="CasellaDiTesto 1">
          <a:extLst>
            <a:ext uri="{FF2B5EF4-FFF2-40B4-BE49-F238E27FC236}">
              <a16:creationId xmlns:a16="http://schemas.microsoft.com/office/drawing/2014/main" id="{053666D5-B704-4D3A-96C0-1B85256D3F82}"/>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0" name="CasellaDiTesto 1">
          <a:extLst>
            <a:ext uri="{FF2B5EF4-FFF2-40B4-BE49-F238E27FC236}">
              <a16:creationId xmlns:a16="http://schemas.microsoft.com/office/drawing/2014/main" id="{D02EC360-552D-4905-8C45-BBAE8297CC81}"/>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4</xdr:col>
      <xdr:colOff>0</xdr:colOff>
      <xdr:row>22</xdr:row>
      <xdr:rowOff>11332</xdr:rowOff>
    </xdr:from>
    <xdr:ext cx="65" cy="172098"/>
    <xdr:sp macro="" textlink="">
      <xdr:nvSpPr>
        <xdr:cNvPr id="41" name="CasellaDiTesto 1">
          <a:extLst>
            <a:ext uri="{FF2B5EF4-FFF2-40B4-BE49-F238E27FC236}">
              <a16:creationId xmlns:a16="http://schemas.microsoft.com/office/drawing/2014/main" id="{AF4B6F60-27A4-490F-8AB3-0F0788D51FF6}"/>
            </a:ext>
          </a:extLst>
        </xdr:cNvPr>
        <xdr:cNvSpPr txBox="1"/>
      </xdr:nvSpPr>
      <xdr:spPr>
        <a:xfrm>
          <a:off x="8296275" y="4859557"/>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wsDr>
</file>

<file path=xl/persons/person.xml><?xml version="1.0" encoding="utf-8"?>
<personList xmlns="http://schemas.microsoft.com/office/spreadsheetml/2018/threadedcomments" xmlns:x="http://schemas.openxmlformats.org/spreadsheetml/2006/main">
  <person displayName="Sandra Cesari De Maria" id="{58DAB8DA-49E1-46EC-80ED-82FF053DE345}" userId="Sandra Cesari De Maria" providerId="None"/>
  <person displayName="Chiara Corbo" id="{886A6F8A-47A9-3C43-9EF2-515A41497988}" userId="S::10595290@polimi.it::cd29cb34-6836-4943-aa24-b1de6143f0d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uelos.itacyl.es/"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0F122-0999-674B-8B69-75197BAF39D1}">
  <dimension ref="B2:C27"/>
  <sheetViews>
    <sheetView showGridLines="0" topLeftCell="A4" zoomScaleNormal="100" workbookViewId="0">
      <selection activeCell="B3" sqref="B3:C4"/>
    </sheetView>
  </sheetViews>
  <sheetFormatPr baseColWidth="10" defaultColWidth="11.125" defaultRowHeight="15.75" x14ac:dyDescent="0.25"/>
  <cols>
    <col min="1" max="1" width="3.875" customWidth="1"/>
    <col min="2" max="2" width="40.125" customWidth="1"/>
    <col min="3" max="3" width="98.375" customWidth="1"/>
  </cols>
  <sheetData>
    <row r="2" spans="2:3" x14ac:dyDescent="0.25">
      <c r="B2" s="105" t="s">
        <v>153</v>
      </c>
      <c r="C2" s="106"/>
    </row>
    <row r="3" spans="2:3" ht="260.10000000000002" customHeight="1" x14ac:dyDescent="0.25">
      <c r="B3" s="107" t="s">
        <v>190</v>
      </c>
      <c r="C3" s="108"/>
    </row>
    <row r="4" spans="2:3" ht="344.1" customHeight="1" x14ac:dyDescent="0.25">
      <c r="B4" s="109"/>
      <c r="C4" s="110"/>
    </row>
    <row r="5" spans="2:3" ht="15.95" customHeight="1" x14ac:dyDescent="0.25">
      <c r="B5" s="105" t="s">
        <v>0</v>
      </c>
      <c r="C5" s="106"/>
    </row>
    <row r="6" spans="2:3" ht="15.95" customHeight="1" x14ac:dyDescent="0.25">
      <c r="B6" s="28" t="s">
        <v>108</v>
      </c>
      <c r="C6" s="29" t="s">
        <v>109</v>
      </c>
    </row>
    <row r="7" spans="2:3" x14ac:dyDescent="0.25">
      <c r="B7" s="29" t="s">
        <v>1</v>
      </c>
      <c r="C7" s="29" t="s">
        <v>2</v>
      </c>
    </row>
    <row r="8" spans="2:3" ht="18" x14ac:dyDescent="0.25">
      <c r="B8" s="29" t="s">
        <v>154</v>
      </c>
      <c r="C8" s="29" t="s">
        <v>155</v>
      </c>
    </row>
    <row r="9" spans="2:3" ht="18" x14ac:dyDescent="0.25">
      <c r="B9" s="29" t="s">
        <v>156</v>
      </c>
      <c r="C9" s="29" t="s">
        <v>157</v>
      </c>
    </row>
    <row r="10" spans="2:3" x14ac:dyDescent="0.25">
      <c r="B10" s="29" t="s">
        <v>158</v>
      </c>
      <c r="C10" s="29" t="s">
        <v>159</v>
      </c>
    </row>
    <row r="11" spans="2:3" x14ac:dyDescent="0.25">
      <c r="B11" s="29" t="s">
        <v>3</v>
      </c>
      <c r="C11" s="29" t="s">
        <v>4</v>
      </c>
    </row>
    <row r="12" spans="2:3" x14ac:dyDescent="0.25">
      <c r="B12" s="29" t="s">
        <v>5</v>
      </c>
      <c r="C12" s="29" t="s">
        <v>6</v>
      </c>
    </row>
    <row r="13" spans="2:3" x14ac:dyDescent="0.25">
      <c r="B13" s="29" t="s">
        <v>7</v>
      </c>
      <c r="C13" s="29" t="s">
        <v>8</v>
      </c>
    </row>
    <row r="14" spans="2:3" x14ac:dyDescent="0.25">
      <c r="B14" s="29" t="s">
        <v>9</v>
      </c>
      <c r="C14" s="29" t="s">
        <v>10</v>
      </c>
    </row>
    <row r="15" spans="2:3" x14ac:dyDescent="0.25">
      <c r="B15" s="29" t="s">
        <v>11</v>
      </c>
      <c r="C15" s="29" t="s">
        <v>12</v>
      </c>
    </row>
    <row r="16" spans="2:3" x14ac:dyDescent="0.25">
      <c r="B16" s="29" t="s">
        <v>13</v>
      </c>
      <c r="C16" s="29" t="s">
        <v>14</v>
      </c>
    </row>
    <row r="17" spans="2:3" x14ac:dyDescent="0.25">
      <c r="B17" s="29" t="s">
        <v>15</v>
      </c>
      <c r="C17" s="29" t="s">
        <v>16</v>
      </c>
    </row>
    <row r="18" spans="2:3" x14ac:dyDescent="0.25">
      <c r="B18" s="29" t="s">
        <v>160</v>
      </c>
      <c r="C18" s="29" t="s">
        <v>161</v>
      </c>
    </row>
    <row r="19" spans="2:3" x14ac:dyDescent="0.25">
      <c r="B19" s="29" t="s">
        <v>17</v>
      </c>
      <c r="C19" s="29" t="s">
        <v>18</v>
      </c>
    </row>
    <row r="20" spans="2:3" ht="18" x14ac:dyDescent="0.25">
      <c r="B20" s="29" t="s">
        <v>162</v>
      </c>
      <c r="C20" s="29" t="s">
        <v>163</v>
      </c>
    </row>
    <row r="21" spans="2:3" ht="18" x14ac:dyDescent="0.25">
      <c r="B21" s="29" t="s">
        <v>19</v>
      </c>
      <c r="C21" s="29" t="s">
        <v>20</v>
      </c>
    </row>
    <row r="22" spans="2:3" x14ac:dyDescent="0.25">
      <c r="B22" s="29" t="s">
        <v>21</v>
      </c>
      <c r="C22" s="29" t="s">
        <v>22</v>
      </c>
    </row>
    <row r="23" spans="2:3" x14ac:dyDescent="0.25">
      <c r="B23" s="29" t="s">
        <v>23</v>
      </c>
      <c r="C23" s="29" t="s">
        <v>24</v>
      </c>
    </row>
    <row r="24" spans="2:3" x14ac:dyDescent="0.25">
      <c r="B24" s="29" t="s">
        <v>164</v>
      </c>
      <c r="C24" s="29" t="s">
        <v>165</v>
      </c>
    </row>
    <row r="25" spans="2:3" x14ac:dyDescent="0.25">
      <c r="B25" s="29" t="s">
        <v>25</v>
      </c>
      <c r="C25" s="29" t="s">
        <v>26</v>
      </c>
    </row>
    <row r="26" spans="2:3" x14ac:dyDescent="0.25">
      <c r="B26" s="29" t="s">
        <v>80</v>
      </c>
      <c r="C26" s="29" t="s">
        <v>106</v>
      </c>
    </row>
    <row r="27" spans="2:3" x14ac:dyDescent="0.25">
      <c r="B27" s="29" t="s">
        <v>27</v>
      </c>
      <c r="C27" s="29" t="s">
        <v>28</v>
      </c>
    </row>
  </sheetData>
  <mergeCells count="3">
    <mergeCell ref="B2:C2"/>
    <mergeCell ref="B3:C4"/>
    <mergeCell ref="B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B2A4E-2BA9-3E46-B7A3-10838D53AF0A}">
  <dimension ref="B2:E20"/>
  <sheetViews>
    <sheetView tabSelected="1" workbookViewId="0">
      <selection activeCell="E26" sqref="E26"/>
    </sheetView>
  </sheetViews>
  <sheetFormatPr baseColWidth="10" defaultColWidth="11.125" defaultRowHeight="15.75" x14ac:dyDescent="0.25"/>
  <cols>
    <col min="1" max="1" width="3.875" customWidth="1"/>
    <col min="2" max="2" width="40.125" customWidth="1"/>
    <col min="3" max="3" width="41.375" bestFit="1" customWidth="1"/>
    <col min="4" max="4" width="37.625" customWidth="1"/>
    <col min="5" max="5" width="106.375" bestFit="1" customWidth="1"/>
  </cols>
  <sheetData>
    <row r="2" spans="2:5" ht="20.100000000000001" customHeight="1" x14ac:dyDescent="0.25">
      <c r="B2" s="105" t="s">
        <v>134</v>
      </c>
      <c r="C2" s="111"/>
    </row>
    <row r="3" spans="2:5" ht="17.100000000000001" customHeight="1" x14ac:dyDescent="0.25">
      <c r="B3" s="21" t="s">
        <v>43</v>
      </c>
      <c r="C3" s="21" t="s">
        <v>135</v>
      </c>
    </row>
    <row r="4" spans="2:5" ht="15.95" customHeight="1" x14ac:dyDescent="0.25">
      <c r="B4" s="27" t="s">
        <v>112</v>
      </c>
      <c r="C4" s="27">
        <v>3</v>
      </c>
    </row>
    <row r="5" spans="2:5" ht="15.95" customHeight="1" x14ac:dyDescent="0.25">
      <c r="B5" s="27" t="s">
        <v>113</v>
      </c>
      <c r="C5" s="27" t="s">
        <v>208</v>
      </c>
    </row>
    <row r="6" spans="2:5" ht="15.95" customHeight="1" x14ac:dyDescent="0.25">
      <c r="B6" s="27" t="s">
        <v>114</v>
      </c>
      <c r="C6" s="27" t="s">
        <v>209</v>
      </c>
    </row>
    <row r="7" spans="2:5" ht="15.95" customHeight="1" x14ac:dyDescent="0.25">
      <c r="B7" s="27" t="s">
        <v>136</v>
      </c>
      <c r="C7" s="27" t="s">
        <v>210</v>
      </c>
    </row>
    <row r="8" spans="2:5" ht="15.95" customHeight="1" x14ac:dyDescent="0.25">
      <c r="B8" s="27" t="s">
        <v>137</v>
      </c>
      <c r="C8" s="27" t="s">
        <v>211</v>
      </c>
    </row>
    <row r="9" spans="2:5" ht="15.95" customHeight="1" x14ac:dyDescent="0.25">
      <c r="B9" s="27" t="s">
        <v>115</v>
      </c>
      <c r="C9" s="143" t="s">
        <v>212</v>
      </c>
    </row>
    <row r="10" spans="2:5" ht="15.95" customHeight="1" x14ac:dyDescent="0.25">
      <c r="B10" s="27" t="s">
        <v>116</v>
      </c>
      <c r="C10" s="27" t="s">
        <v>213</v>
      </c>
    </row>
    <row r="11" spans="2:5" ht="15.95" customHeight="1" x14ac:dyDescent="0.25">
      <c r="B11" s="27" t="s">
        <v>138</v>
      </c>
      <c r="C11" s="140" t="s">
        <v>214</v>
      </c>
    </row>
    <row r="12" spans="2:5" ht="15.95" customHeight="1" x14ac:dyDescent="0.25">
      <c r="B12" s="27" t="s">
        <v>139</v>
      </c>
      <c r="C12" s="27">
        <v>2</v>
      </c>
    </row>
    <row r="13" spans="2:5" ht="15.95" customHeight="1" x14ac:dyDescent="0.25">
      <c r="B13" s="27" t="s">
        <v>140</v>
      </c>
      <c r="C13" s="27">
        <v>2</v>
      </c>
    </row>
    <row r="14" spans="2:5" s="47" customFormat="1" ht="15.95" customHeight="1" x14ac:dyDescent="0.25">
      <c r="B14" s="46"/>
      <c r="C14" s="46"/>
    </row>
    <row r="15" spans="2:5" x14ac:dyDescent="0.25">
      <c r="B15" s="112" t="s">
        <v>141</v>
      </c>
      <c r="C15" s="112"/>
      <c r="D15" s="112"/>
    </row>
    <row r="16" spans="2:5" x14ac:dyDescent="0.25">
      <c r="B16" s="21" t="s">
        <v>43</v>
      </c>
      <c r="C16" s="21" t="s">
        <v>142</v>
      </c>
      <c r="D16" s="21" t="s">
        <v>143</v>
      </c>
      <c r="E16" s="142" t="s">
        <v>219</v>
      </c>
    </row>
    <row r="17" spans="2:5" x14ac:dyDescent="0.25">
      <c r="B17" s="48" t="s">
        <v>29</v>
      </c>
      <c r="C17" s="49" t="s">
        <v>1</v>
      </c>
      <c r="D17" s="141">
        <v>0</v>
      </c>
      <c r="E17" t="s">
        <v>215</v>
      </c>
    </row>
    <row r="18" spans="2:5" x14ac:dyDescent="0.25">
      <c r="B18" s="50" t="s">
        <v>47</v>
      </c>
      <c r="C18" s="51" t="s">
        <v>27</v>
      </c>
      <c r="D18" s="29" t="s">
        <v>216</v>
      </c>
      <c r="E18" t="s">
        <v>217</v>
      </c>
    </row>
    <row r="19" spans="2:5" x14ac:dyDescent="0.25">
      <c r="B19" s="50" t="s">
        <v>30</v>
      </c>
      <c r="C19" s="51" t="s">
        <v>31</v>
      </c>
      <c r="D19" s="29">
        <v>1</v>
      </c>
      <c r="E19" t="s">
        <v>218</v>
      </c>
    </row>
    <row r="20" spans="2:5" x14ac:dyDescent="0.25">
      <c r="B20" s="50" t="s">
        <v>48</v>
      </c>
      <c r="C20" s="51" t="s">
        <v>49</v>
      </c>
      <c r="D20" s="141">
        <v>0</v>
      </c>
      <c r="E20" t="s">
        <v>215</v>
      </c>
    </row>
  </sheetData>
  <mergeCells count="2">
    <mergeCell ref="B2:C2"/>
    <mergeCell ref="B15:D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F6E23-6D64-4423-A774-639BC4BBED9F}">
  <sheetPr>
    <tabColor rgb="FFFFC000"/>
  </sheetPr>
  <dimension ref="B1:BF112"/>
  <sheetViews>
    <sheetView showGridLines="0" zoomScaleNormal="100" workbookViewId="0">
      <selection activeCell="D5" sqref="D5:E5"/>
    </sheetView>
  </sheetViews>
  <sheetFormatPr baseColWidth="10" defaultColWidth="8.625" defaultRowHeight="15.75" x14ac:dyDescent="0.25"/>
  <cols>
    <col min="1" max="1" width="1.125" customWidth="1"/>
    <col min="2" max="2" width="8.5" bestFit="1" customWidth="1"/>
    <col min="3" max="3" width="76.625" bestFit="1" customWidth="1"/>
    <col min="4" max="4" width="22.625" bestFit="1" customWidth="1"/>
    <col min="5" max="5" width="16.625" customWidth="1"/>
    <col min="6" max="6" width="3.875" customWidth="1"/>
    <col min="7" max="7" width="15.625" customWidth="1"/>
    <col min="8" max="8" width="33.5" customWidth="1"/>
    <col min="9" max="9" width="4" customWidth="1"/>
    <col min="10" max="10" width="15.625" customWidth="1"/>
    <col min="11" max="11" width="33.5" customWidth="1"/>
    <col min="12" max="12" width="4" customWidth="1"/>
    <col min="13" max="13" width="15.625" customWidth="1"/>
    <col min="14" max="14" width="33.5" customWidth="1"/>
  </cols>
  <sheetData>
    <row r="1" spans="2:58" x14ac:dyDescent="0.25">
      <c r="BF1" t="s">
        <v>144</v>
      </c>
    </row>
    <row r="2" spans="2:58" ht="20.100000000000001" customHeight="1" x14ac:dyDescent="0.25">
      <c r="G2" s="118" t="s">
        <v>145</v>
      </c>
      <c r="H2" s="118"/>
      <c r="BD2" t="s">
        <v>146</v>
      </c>
    </row>
    <row r="3" spans="2:58" ht="15.95" customHeight="1" x14ac:dyDescent="0.25">
      <c r="G3" s="118"/>
      <c r="H3" s="118"/>
    </row>
    <row r="4" spans="2:58" ht="27" customHeight="1" x14ac:dyDescent="0.25">
      <c r="C4" s="52" t="s">
        <v>147</v>
      </c>
      <c r="D4" s="53" t="s">
        <v>148</v>
      </c>
      <c r="E4" s="54" t="s">
        <v>222</v>
      </c>
      <c r="G4" s="118"/>
      <c r="H4" s="118"/>
    </row>
    <row r="5" spans="2:58" ht="15.95" customHeight="1" x14ac:dyDescent="0.25">
      <c r="D5" s="144" t="s">
        <v>220</v>
      </c>
      <c r="E5" s="145" t="s">
        <v>221</v>
      </c>
      <c r="G5" s="118"/>
      <c r="H5" s="118"/>
    </row>
    <row r="6" spans="2:58" ht="15.95" customHeight="1" x14ac:dyDescent="0.25">
      <c r="G6" s="118"/>
      <c r="H6" s="118"/>
    </row>
    <row r="7" spans="2:58" x14ac:dyDescent="0.25">
      <c r="D7" s="1"/>
      <c r="E7" s="1"/>
      <c r="F7" s="1"/>
    </row>
    <row r="8" spans="2:58" s="2" customFormat="1" x14ac:dyDescent="0.25">
      <c r="B8" s="11" t="s">
        <v>149</v>
      </c>
      <c r="C8" s="55"/>
      <c r="D8" s="55"/>
      <c r="E8" s="30"/>
      <c r="G8" s="119"/>
      <c r="H8" s="119"/>
    </row>
    <row r="9" spans="2:58" s="3" customFormat="1" x14ac:dyDescent="0.25">
      <c r="B9" s="25" t="s">
        <v>108</v>
      </c>
      <c r="C9" s="16" t="s">
        <v>43</v>
      </c>
      <c r="D9" s="21" t="s">
        <v>44</v>
      </c>
      <c r="E9" s="21" t="s">
        <v>127</v>
      </c>
      <c r="G9" s="120" t="s">
        <v>128</v>
      </c>
      <c r="H9" s="120"/>
    </row>
    <row r="10" spans="2:58" s="2" customFormat="1" x14ac:dyDescent="0.25">
      <c r="B10" s="5">
        <v>1</v>
      </c>
      <c r="C10" s="5" t="s">
        <v>150</v>
      </c>
      <c r="D10" s="5" t="s">
        <v>5</v>
      </c>
      <c r="E10" s="31">
        <v>34.200000000000003</v>
      </c>
      <c r="G10" s="44"/>
      <c r="H10" s="45"/>
    </row>
    <row r="11" spans="2:58" s="2" customFormat="1" x14ac:dyDescent="0.25">
      <c r="B11" s="5">
        <v>2</v>
      </c>
      <c r="C11" s="5" t="s">
        <v>53</v>
      </c>
      <c r="D11" s="5"/>
      <c r="E11" s="31"/>
      <c r="G11" s="121"/>
      <c r="H11" s="122"/>
    </row>
    <row r="12" spans="2:58" s="2" customFormat="1" x14ac:dyDescent="0.25">
      <c r="B12" s="5"/>
      <c r="C12" s="10" t="s">
        <v>54</v>
      </c>
      <c r="D12" s="5" t="s">
        <v>55</v>
      </c>
      <c r="E12" s="31">
        <v>55.84</v>
      </c>
      <c r="G12" s="121"/>
      <c r="H12" s="122"/>
    </row>
    <row r="13" spans="2:58" s="2" customFormat="1" x14ac:dyDescent="0.25">
      <c r="B13" s="5"/>
      <c r="C13" s="10" t="s">
        <v>56</v>
      </c>
      <c r="D13" s="5" t="s">
        <v>55</v>
      </c>
      <c r="E13" s="31">
        <v>22.16</v>
      </c>
      <c r="G13" s="121"/>
      <c r="H13" s="122"/>
    </row>
    <row r="14" spans="2:58" s="2" customFormat="1" x14ac:dyDescent="0.25">
      <c r="B14" s="5"/>
      <c r="C14" s="10" t="s">
        <v>57</v>
      </c>
      <c r="D14" s="5" t="s">
        <v>55</v>
      </c>
      <c r="E14" s="31">
        <v>22</v>
      </c>
      <c r="G14" s="121"/>
      <c r="H14" s="122"/>
    </row>
    <row r="15" spans="2:58" s="2" customFormat="1" ht="18" x14ac:dyDescent="0.25">
      <c r="B15" s="5">
        <v>3</v>
      </c>
      <c r="C15" s="5" t="s">
        <v>58</v>
      </c>
      <c r="D15" s="5" t="s">
        <v>59</v>
      </c>
      <c r="E15" s="31">
        <v>1.2</v>
      </c>
      <c r="G15" s="121"/>
      <c r="H15" s="122"/>
    </row>
    <row r="16" spans="2:58" s="2" customFormat="1" x14ac:dyDescent="0.25">
      <c r="B16" s="5">
        <v>4</v>
      </c>
      <c r="C16" s="56" t="s">
        <v>60</v>
      </c>
      <c r="D16" s="5" t="s">
        <v>55</v>
      </c>
      <c r="E16" s="31">
        <v>0.99199999999999999</v>
      </c>
      <c r="G16" s="121"/>
      <c r="H16" s="122"/>
    </row>
    <row r="17" spans="2:14" ht="19.350000000000001" customHeight="1" x14ac:dyDescent="0.25">
      <c r="C17" s="2"/>
      <c r="D17" s="1"/>
    </row>
    <row r="18" spans="2:14" s="2" customFormat="1" ht="19.350000000000001" customHeight="1" x14ac:dyDescent="0.25">
      <c r="B18" s="12" t="s">
        <v>32</v>
      </c>
      <c r="C18" s="13"/>
      <c r="D18" s="13"/>
      <c r="E18" s="32"/>
      <c r="G18" s="113" t="s">
        <v>129</v>
      </c>
      <c r="H18" s="114"/>
      <c r="I18"/>
      <c r="J18" s="115" t="s">
        <v>130</v>
      </c>
      <c r="K18" s="114"/>
      <c r="L18" s="33"/>
      <c r="M18" s="116" t="s">
        <v>131</v>
      </c>
      <c r="N18" s="116"/>
    </row>
    <row r="19" spans="2:14" s="3" customFormat="1" ht="19.350000000000001" customHeight="1" x14ac:dyDescent="0.25">
      <c r="B19" s="6" t="s">
        <v>33</v>
      </c>
      <c r="C19" s="6" t="s">
        <v>34</v>
      </c>
      <c r="D19" s="6" t="s">
        <v>35</v>
      </c>
      <c r="E19" s="7" t="s">
        <v>132</v>
      </c>
      <c r="G19" s="21" t="s">
        <v>133</v>
      </c>
      <c r="H19" s="21" t="s">
        <v>128</v>
      </c>
      <c r="I19" s="2"/>
      <c r="J19" s="34" t="s">
        <v>133</v>
      </c>
      <c r="K19" s="21" t="s">
        <v>128</v>
      </c>
      <c r="M19" s="35" t="s">
        <v>133</v>
      </c>
      <c r="N19" s="35" t="s">
        <v>128</v>
      </c>
    </row>
    <row r="20" spans="2:14" s="2" customFormat="1" ht="19.350000000000001" customHeight="1" x14ac:dyDescent="0.25">
      <c r="B20" s="4" t="s">
        <v>50</v>
      </c>
      <c r="C20" s="4" t="s">
        <v>121</v>
      </c>
      <c r="D20" s="4" t="s">
        <v>61</v>
      </c>
      <c r="E20" s="36"/>
      <c r="G20" s="36"/>
      <c r="H20" s="36"/>
      <c r="J20" s="36"/>
      <c r="K20" s="36"/>
      <c r="M20" s="37"/>
      <c r="N20" s="38"/>
    </row>
    <row r="21" spans="2:14" s="2" customFormat="1" ht="19.350000000000001" customHeight="1" x14ac:dyDescent="0.25">
      <c r="B21" s="4" t="s">
        <v>51</v>
      </c>
      <c r="C21" s="4" t="s">
        <v>122</v>
      </c>
      <c r="D21" s="4" t="s">
        <v>61</v>
      </c>
      <c r="E21" s="36" t="s">
        <v>164</v>
      </c>
      <c r="G21" s="36">
        <v>22</v>
      </c>
      <c r="H21" s="36"/>
      <c r="J21" s="36"/>
      <c r="K21" s="36"/>
      <c r="M21" s="37"/>
      <c r="N21" s="38"/>
    </row>
    <row r="22" spans="2:14" s="2" customFormat="1" ht="19.350000000000001" customHeight="1" x14ac:dyDescent="0.25">
      <c r="B22" s="4" t="s">
        <v>52</v>
      </c>
      <c r="C22" s="4" t="s">
        <v>123</v>
      </c>
      <c r="D22" s="4" t="s">
        <v>61</v>
      </c>
      <c r="E22" s="36" t="s">
        <v>164</v>
      </c>
      <c r="G22" s="36">
        <v>160</v>
      </c>
      <c r="H22" s="36"/>
      <c r="J22" s="36"/>
      <c r="K22" s="36"/>
      <c r="M22" s="37"/>
      <c r="N22" s="38"/>
    </row>
    <row r="23" spans="2:14" s="2" customFormat="1" ht="19.350000000000001" customHeight="1" x14ac:dyDescent="0.25">
      <c r="B23" s="4" t="s">
        <v>62</v>
      </c>
      <c r="C23" s="5" t="s">
        <v>63</v>
      </c>
      <c r="D23" s="4" t="s">
        <v>15</v>
      </c>
      <c r="E23" s="36"/>
      <c r="G23" s="36">
        <v>40</v>
      </c>
      <c r="H23" s="36"/>
      <c r="J23" s="36"/>
      <c r="K23" s="36"/>
      <c r="M23" s="37"/>
      <c r="N23" s="38"/>
    </row>
    <row r="24" spans="2:14" s="2" customFormat="1" ht="19.350000000000001" customHeight="1" x14ac:dyDescent="0.25">
      <c r="B24" s="4" t="s">
        <v>166</v>
      </c>
      <c r="C24" s="5" t="s">
        <v>167</v>
      </c>
      <c r="D24" s="4" t="s">
        <v>168</v>
      </c>
      <c r="E24" s="36"/>
      <c r="G24" s="36">
        <v>50</v>
      </c>
      <c r="H24" s="36"/>
      <c r="J24" s="36"/>
      <c r="K24" s="36"/>
      <c r="M24" s="37"/>
      <c r="N24" s="38"/>
    </row>
    <row r="25" spans="2:14" s="2" customFormat="1" ht="78.75" x14ac:dyDescent="0.25">
      <c r="B25" s="57" t="s">
        <v>169</v>
      </c>
      <c r="C25" s="58" t="s">
        <v>170</v>
      </c>
      <c r="D25" s="4"/>
      <c r="E25" s="36"/>
      <c r="G25" s="36"/>
      <c r="H25" s="149" t="s">
        <v>232</v>
      </c>
      <c r="J25" s="36"/>
      <c r="K25" s="36"/>
      <c r="M25" s="37"/>
      <c r="N25" s="38"/>
    </row>
    <row r="26" spans="2:14" s="2" customFormat="1" x14ac:dyDescent="0.25">
      <c r="B26" s="4"/>
      <c r="C26" s="5" t="s">
        <v>171</v>
      </c>
      <c r="D26" s="4"/>
      <c r="E26" s="36"/>
      <c r="G26" s="36" t="s">
        <v>224</v>
      </c>
      <c r="H26" s="36" t="s">
        <v>231</v>
      </c>
      <c r="J26" s="36"/>
      <c r="K26" s="36"/>
      <c r="M26" s="37"/>
      <c r="N26" s="38"/>
    </row>
    <row r="27" spans="2:14" s="2" customFormat="1" x14ac:dyDescent="0.25">
      <c r="B27" s="4" t="s">
        <v>64</v>
      </c>
      <c r="C27" s="10" t="s">
        <v>172</v>
      </c>
      <c r="D27" s="4" t="s">
        <v>65</v>
      </c>
      <c r="E27" s="36" t="s">
        <v>65</v>
      </c>
      <c r="G27" s="36">
        <v>13.37</v>
      </c>
      <c r="H27" s="36"/>
      <c r="J27" s="36"/>
      <c r="K27" s="36"/>
      <c r="M27" s="37"/>
      <c r="N27" s="38"/>
    </row>
    <row r="28" spans="2:14" s="2" customFormat="1" x14ac:dyDescent="0.25">
      <c r="B28" s="4" t="s">
        <v>68</v>
      </c>
      <c r="C28" s="10" t="s">
        <v>173</v>
      </c>
      <c r="D28" s="4" t="s">
        <v>66</v>
      </c>
      <c r="E28" s="36" t="s">
        <v>66</v>
      </c>
      <c r="G28" s="36">
        <v>19.100000000000001</v>
      </c>
      <c r="H28" s="36"/>
      <c r="J28" s="36"/>
      <c r="K28" s="36"/>
      <c r="M28" s="37"/>
      <c r="N28" s="38"/>
    </row>
    <row r="29" spans="2:14" s="2" customFormat="1" x14ac:dyDescent="0.25">
      <c r="B29" s="4" t="s">
        <v>69</v>
      </c>
      <c r="C29" s="10" t="s">
        <v>174</v>
      </c>
      <c r="D29" s="4" t="s">
        <v>67</v>
      </c>
      <c r="E29" s="36" t="s">
        <v>67</v>
      </c>
      <c r="G29" s="36">
        <v>13.37</v>
      </c>
      <c r="H29" s="36"/>
      <c r="J29" s="36"/>
      <c r="K29" s="36"/>
      <c r="M29" s="37"/>
      <c r="N29" s="38"/>
    </row>
    <row r="30" spans="2:14" s="2" customFormat="1" x14ac:dyDescent="0.25">
      <c r="B30" s="4"/>
      <c r="C30" s="5" t="s">
        <v>175</v>
      </c>
      <c r="D30" s="4"/>
      <c r="E30" s="36"/>
      <c r="G30" s="36"/>
      <c r="H30" s="36"/>
      <c r="J30" s="36"/>
      <c r="K30" s="36"/>
      <c r="M30" s="37"/>
      <c r="N30" s="38"/>
    </row>
    <row r="31" spans="2:14" s="2" customFormat="1" x14ac:dyDescent="0.25">
      <c r="B31" s="4" t="s">
        <v>64</v>
      </c>
      <c r="C31" s="10" t="s">
        <v>172</v>
      </c>
      <c r="D31" s="4" t="s">
        <v>65</v>
      </c>
      <c r="E31" s="36" t="s">
        <v>65</v>
      </c>
      <c r="G31" s="36">
        <v>50</v>
      </c>
      <c r="H31" s="36"/>
      <c r="J31" s="36"/>
      <c r="K31" s="36"/>
      <c r="M31" s="37"/>
      <c r="N31" s="38"/>
    </row>
    <row r="32" spans="2:14" s="2" customFormat="1" x14ac:dyDescent="0.25">
      <c r="B32" s="4" t="s">
        <v>68</v>
      </c>
      <c r="C32" s="10" t="s">
        <v>173</v>
      </c>
      <c r="D32" s="4" t="s">
        <v>66</v>
      </c>
      <c r="E32" s="36"/>
      <c r="G32" s="36"/>
      <c r="H32" s="36"/>
      <c r="J32" s="36"/>
      <c r="K32" s="36"/>
      <c r="M32" s="37"/>
      <c r="N32" s="38"/>
    </row>
    <row r="33" spans="2:14" s="2" customFormat="1" x14ac:dyDescent="0.25">
      <c r="B33" s="4" t="s">
        <v>69</v>
      </c>
      <c r="C33" s="10" t="s">
        <v>174</v>
      </c>
      <c r="D33" s="4" t="s">
        <v>67</v>
      </c>
      <c r="E33" s="36"/>
      <c r="G33" s="36"/>
      <c r="H33" s="36"/>
      <c r="J33" s="36"/>
      <c r="K33" s="36"/>
      <c r="M33" s="37"/>
      <c r="N33" s="38"/>
    </row>
    <row r="34" spans="2:14" s="2" customFormat="1" x14ac:dyDescent="0.25">
      <c r="B34" s="4" t="s">
        <v>70</v>
      </c>
      <c r="C34" s="4" t="s">
        <v>176</v>
      </c>
      <c r="E34" s="36"/>
      <c r="G34" s="36" t="s">
        <v>225</v>
      </c>
      <c r="H34" s="36"/>
      <c r="J34" s="36"/>
      <c r="K34" s="36"/>
      <c r="M34" s="37"/>
      <c r="N34" s="38"/>
    </row>
    <row r="35" spans="2:14" s="2" customFormat="1" x14ac:dyDescent="0.25">
      <c r="B35" s="4"/>
      <c r="C35" s="10" t="s">
        <v>177</v>
      </c>
      <c r="D35" s="4" t="s">
        <v>100</v>
      </c>
      <c r="E35" s="36" t="s">
        <v>226</v>
      </c>
      <c r="G35" s="36">
        <v>0.3</v>
      </c>
      <c r="H35" s="36"/>
      <c r="J35" s="36"/>
      <c r="K35" s="36"/>
      <c r="M35" s="37"/>
      <c r="N35" s="38"/>
    </row>
    <row r="36" spans="2:14" s="2" customFormat="1" x14ac:dyDescent="0.25">
      <c r="B36" s="4"/>
      <c r="C36" s="10" t="s">
        <v>178</v>
      </c>
      <c r="D36" s="4" t="s">
        <v>108</v>
      </c>
      <c r="E36" s="36"/>
      <c r="G36" s="36">
        <v>3</v>
      </c>
      <c r="H36" s="36"/>
      <c r="J36" s="36"/>
      <c r="K36" s="36"/>
      <c r="M36" s="37"/>
      <c r="N36" s="38"/>
    </row>
    <row r="37" spans="2:14" s="2" customFormat="1" x14ac:dyDescent="0.25">
      <c r="B37" s="4" t="s">
        <v>71</v>
      </c>
      <c r="C37" s="4" t="s">
        <v>179</v>
      </c>
      <c r="E37" s="36"/>
      <c r="G37" s="36" t="s">
        <v>227</v>
      </c>
      <c r="H37" s="36"/>
      <c r="J37" s="36"/>
      <c r="K37" s="36"/>
      <c r="M37" s="37"/>
      <c r="N37" s="38"/>
    </row>
    <row r="38" spans="2:14" s="2" customFormat="1" x14ac:dyDescent="0.25">
      <c r="B38" s="4"/>
      <c r="C38" s="10" t="s">
        <v>180</v>
      </c>
      <c r="D38" s="4" t="s">
        <v>100</v>
      </c>
      <c r="E38" s="36" t="s">
        <v>228</v>
      </c>
      <c r="G38" s="36">
        <v>75</v>
      </c>
      <c r="H38" s="36"/>
      <c r="J38" s="36"/>
      <c r="K38" s="36"/>
      <c r="M38" s="37"/>
      <c r="N38" s="38"/>
    </row>
    <row r="39" spans="2:14" s="2" customFormat="1" x14ac:dyDescent="0.25">
      <c r="B39" s="4"/>
      <c r="C39" s="10" t="s">
        <v>181</v>
      </c>
      <c r="D39" s="4" t="s">
        <v>108</v>
      </c>
      <c r="E39" s="36"/>
      <c r="G39" s="36">
        <v>1</v>
      </c>
      <c r="H39" s="36"/>
      <c r="J39" s="36"/>
      <c r="K39" s="36"/>
      <c r="M39" s="37"/>
      <c r="N39" s="38"/>
    </row>
    <row r="40" spans="2:14" s="2" customFormat="1" x14ac:dyDescent="0.25">
      <c r="B40" s="4" t="s">
        <v>72</v>
      </c>
      <c r="C40" s="4" t="s">
        <v>182</v>
      </c>
      <c r="E40" s="36"/>
      <c r="G40" s="36" t="s">
        <v>229</v>
      </c>
      <c r="H40" s="36"/>
      <c r="J40" s="36"/>
      <c r="K40" s="36"/>
      <c r="M40" s="37"/>
      <c r="N40" s="38"/>
    </row>
    <row r="41" spans="2:14" s="2" customFormat="1" x14ac:dyDescent="0.25">
      <c r="B41" s="4"/>
      <c r="C41" s="10" t="s">
        <v>183</v>
      </c>
      <c r="D41" s="4" t="s">
        <v>101</v>
      </c>
      <c r="E41" s="36" t="s">
        <v>230</v>
      </c>
      <c r="G41" s="36">
        <v>0.6</v>
      </c>
      <c r="H41" s="36"/>
      <c r="J41" s="36"/>
      <c r="K41" s="36"/>
      <c r="M41" s="37"/>
      <c r="N41" s="38"/>
    </row>
    <row r="42" spans="2:14" s="2" customFormat="1" x14ac:dyDescent="0.25">
      <c r="B42" s="4"/>
      <c r="C42" s="10" t="s">
        <v>184</v>
      </c>
      <c r="D42" s="4" t="s">
        <v>108</v>
      </c>
      <c r="E42" s="36"/>
      <c r="G42" s="36">
        <v>1</v>
      </c>
      <c r="H42" s="36"/>
      <c r="J42" s="36"/>
      <c r="K42" s="36"/>
      <c r="M42" s="37"/>
      <c r="N42" s="38"/>
    </row>
    <row r="43" spans="2:14" s="2" customFormat="1" ht="19.350000000000001" customHeight="1" x14ac:dyDescent="0.25"/>
    <row r="44" spans="2:14" s="2" customFormat="1" ht="19.350000000000001" customHeight="1" x14ac:dyDescent="0.25">
      <c r="B44" s="14" t="s">
        <v>36</v>
      </c>
      <c r="C44" s="15"/>
      <c r="D44" s="15"/>
      <c r="E44" s="39"/>
      <c r="G44" s="113" t="s">
        <v>129</v>
      </c>
      <c r="H44" s="117"/>
      <c r="J44" s="115" t="s">
        <v>130</v>
      </c>
      <c r="K44" s="114"/>
      <c r="M44" s="123" t="s">
        <v>131</v>
      </c>
      <c r="N44" s="124"/>
    </row>
    <row r="45" spans="2:14" s="2" customFormat="1" ht="19.350000000000001" customHeight="1" x14ac:dyDescent="0.25">
      <c r="B45" s="8" t="s">
        <v>33</v>
      </c>
      <c r="C45" s="8" t="s">
        <v>34</v>
      </c>
      <c r="D45" s="8" t="s">
        <v>35</v>
      </c>
      <c r="E45" s="9" t="s">
        <v>132</v>
      </c>
      <c r="G45" s="21" t="s">
        <v>133</v>
      </c>
      <c r="H45" s="21" t="s">
        <v>128</v>
      </c>
      <c r="J45" s="21" t="s">
        <v>133</v>
      </c>
      <c r="K45" s="21" t="s">
        <v>128</v>
      </c>
      <c r="M45" s="40" t="s">
        <v>133</v>
      </c>
      <c r="N45" s="41" t="s">
        <v>128</v>
      </c>
    </row>
    <row r="46" spans="2:14" s="2" customFormat="1" ht="19.350000000000001" customHeight="1" x14ac:dyDescent="0.25">
      <c r="B46" s="4" t="s">
        <v>38</v>
      </c>
      <c r="C46" s="4" t="s">
        <v>39</v>
      </c>
      <c r="D46" s="4" t="s">
        <v>110</v>
      </c>
      <c r="E46" s="36" t="s">
        <v>110</v>
      </c>
      <c r="G46" s="36">
        <v>813</v>
      </c>
      <c r="H46" s="36"/>
      <c r="J46" s="36"/>
      <c r="K46" s="36"/>
      <c r="M46" s="37"/>
      <c r="N46" s="38"/>
    </row>
    <row r="47" spans="2:14" s="2" customFormat="1" ht="19.350000000000001" customHeight="1" x14ac:dyDescent="0.25">
      <c r="B47" s="4"/>
      <c r="C47" s="10" t="s">
        <v>40</v>
      </c>
      <c r="D47" s="4" t="s">
        <v>110</v>
      </c>
      <c r="E47" s="36" t="s">
        <v>110</v>
      </c>
      <c r="G47" s="36">
        <v>260</v>
      </c>
      <c r="H47" s="36"/>
      <c r="J47" s="36"/>
      <c r="K47" s="36"/>
      <c r="M47" s="37"/>
      <c r="N47" s="38"/>
    </row>
    <row r="48" spans="2:14" s="2" customFormat="1" ht="19.350000000000001" customHeight="1" x14ac:dyDescent="0.25">
      <c r="B48" s="4"/>
      <c r="C48" s="10" t="s">
        <v>41</v>
      </c>
      <c r="D48" s="4" t="s">
        <v>110</v>
      </c>
      <c r="E48" s="36" t="s">
        <v>110</v>
      </c>
      <c r="G48" s="36">
        <v>120</v>
      </c>
      <c r="H48" s="36"/>
      <c r="J48" s="36"/>
      <c r="K48" s="36"/>
      <c r="M48" s="37"/>
      <c r="N48" s="38"/>
    </row>
    <row r="49" spans="2:14" s="2" customFormat="1" x14ac:dyDescent="0.25">
      <c r="B49" s="4"/>
      <c r="C49" s="10" t="s">
        <v>185</v>
      </c>
      <c r="D49" s="4" t="s">
        <v>110</v>
      </c>
      <c r="E49" s="36" t="s">
        <v>110</v>
      </c>
      <c r="G49" s="36">
        <v>50</v>
      </c>
      <c r="H49" s="36"/>
      <c r="J49" s="36"/>
      <c r="K49" s="36"/>
      <c r="M49" s="37"/>
      <c r="N49" s="38"/>
    </row>
    <row r="50" spans="2:14" s="2" customFormat="1" ht="19.350000000000001" customHeight="1" x14ac:dyDescent="0.25">
      <c r="B50" s="4"/>
      <c r="C50" s="10" t="s">
        <v>42</v>
      </c>
      <c r="D50" s="4" t="s">
        <v>110</v>
      </c>
      <c r="E50" s="36" t="s">
        <v>110</v>
      </c>
      <c r="G50" s="36">
        <v>50</v>
      </c>
      <c r="H50" s="36"/>
      <c r="J50" s="36"/>
      <c r="K50" s="36"/>
      <c r="M50" s="37"/>
      <c r="N50" s="38"/>
    </row>
    <row r="51" spans="2:14" s="2" customFormat="1" x14ac:dyDescent="0.25">
      <c r="B51" s="4"/>
      <c r="C51" s="10" t="s">
        <v>186</v>
      </c>
      <c r="D51" s="4" t="s">
        <v>110</v>
      </c>
      <c r="E51" s="36" t="s">
        <v>110</v>
      </c>
      <c r="G51" s="36">
        <v>45</v>
      </c>
      <c r="H51" s="36"/>
      <c r="J51" s="36"/>
      <c r="K51" s="36"/>
      <c r="M51" s="37"/>
      <c r="N51" s="38"/>
    </row>
    <row r="52" spans="2:14" s="2" customFormat="1" ht="19.350000000000001" customHeight="1" x14ac:dyDescent="0.25">
      <c r="B52" s="4"/>
      <c r="C52" s="10" t="s">
        <v>46</v>
      </c>
      <c r="D52" s="4" t="s">
        <v>110</v>
      </c>
      <c r="E52" s="36" t="s">
        <v>110</v>
      </c>
      <c r="G52" s="36">
        <v>120</v>
      </c>
      <c r="H52" s="36"/>
      <c r="J52" s="36"/>
      <c r="K52" s="36"/>
      <c r="M52" s="37"/>
      <c r="N52" s="38"/>
    </row>
    <row r="53" spans="2:14" s="2" customFormat="1" ht="19.350000000000001" customHeight="1" x14ac:dyDescent="0.25">
      <c r="B53" s="4"/>
      <c r="C53" s="10" t="s">
        <v>97</v>
      </c>
      <c r="D53" s="4" t="s">
        <v>110</v>
      </c>
      <c r="E53" s="36" t="s">
        <v>110</v>
      </c>
      <c r="G53" s="36">
        <v>0</v>
      </c>
      <c r="H53" s="36"/>
      <c r="J53" s="36"/>
      <c r="K53" s="36"/>
      <c r="M53" s="37"/>
      <c r="N53" s="38"/>
    </row>
    <row r="54" spans="2:14" s="2" customFormat="1" ht="19.350000000000001" customHeight="1" x14ac:dyDescent="0.25">
      <c r="B54" s="4"/>
      <c r="C54" s="10" t="s">
        <v>126</v>
      </c>
      <c r="D54" s="4" t="s">
        <v>110</v>
      </c>
      <c r="E54" s="36" t="s">
        <v>110</v>
      </c>
      <c r="G54" s="36">
        <v>168</v>
      </c>
      <c r="H54" s="36"/>
      <c r="J54" s="36"/>
      <c r="K54" s="36"/>
      <c r="M54" s="37"/>
      <c r="N54" s="38"/>
    </row>
    <row r="55" spans="2:14" s="2" customFormat="1" ht="19.350000000000001" customHeight="1" x14ac:dyDescent="0.25">
      <c r="B55" s="4"/>
      <c r="C55" s="10" t="s">
        <v>98</v>
      </c>
      <c r="D55" s="4"/>
      <c r="E55" s="36"/>
      <c r="G55" s="36"/>
      <c r="H55" s="36"/>
      <c r="J55" s="36"/>
      <c r="K55" s="36"/>
      <c r="M55" s="37"/>
      <c r="N55" s="38"/>
    </row>
    <row r="56" spans="2:14" ht="19.350000000000001" customHeight="1" x14ac:dyDescent="0.25">
      <c r="B56" s="4" t="s">
        <v>151</v>
      </c>
      <c r="C56" s="4" t="s">
        <v>37</v>
      </c>
      <c r="D56" s="4" t="s">
        <v>1</v>
      </c>
      <c r="E56" s="36" t="s">
        <v>110</v>
      </c>
      <c r="G56" s="36">
        <v>800</v>
      </c>
      <c r="H56" s="36"/>
      <c r="I56" s="2"/>
      <c r="J56" s="36"/>
      <c r="K56" s="36"/>
      <c r="M56" s="37"/>
      <c r="N56" s="38"/>
    </row>
    <row r="57" spans="2:14" ht="19.350000000000001" customHeight="1" x14ac:dyDescent="0.25">
      <c r="B57" s="4"/>
      <c r="C57" s="10" t="s">
        <v>88</v>
      </c>
      <c r="D57" s="4" t="s">
        <v>76</v>
      </c>
      <c r="E57" s="36" t="s">
        <v>233</v>
      </c>
      <c r="G57" s="36">
        <v>3.2</v>
      </c>
      <c r="H57" s="36"/>
      <c r="J57" s="36"/>
      <c r="K57" s="36"/>
      <c r="M57" s="37"/>
      <c r="N57" s="38"/>
    </row>
    <row r="58" spans="2:14" ht="19.350000000000001" customHeight="1" x14ac:dyDescent="0.25">
      <c r="B58" s="4"/>
      <c r="C58" s="10" t="s">
        <v>89</v>
      </c>
      <c r="D58" s="4" t="s">
        <v>90</v>
      </c>
      <c r="E58" s="36" t="s">
        <v>234</v>
      </c>
      <c r="G58" s="36">
        <v>250</v>
      </c>
      <c r="H58" s="36"/>
      <c r="J58" s="36"/>
      <c r="K58" s="36"/>
      <c r="M58" s="37"/>
      <c r="N58" s="38"/>
    </row>
    <row r="59" spans="2:14" s="2" customFormat="1" ht="19.350000000000001" customHeight="1" x14ac:dyDescent="0.25">
      <c r="B59" s="4" t="s">
        <v>152</v>
      </c>
      <c r="C59" s="4" t="s">
        <v>102</v>
      </c>
      <c r="D59" s="4" t="s">
        <v>110</v>
      </c>
      <c r="E59" s="36" t="s">
        <v>234</v>
      </c>
      <c r="F59"/>
      <c r="G59" s="36">
        <v>150</v>
      </c>
      <c r="H59" s="36"/>
      <c r="I59"/>
      <c r="J59" s="36"/>
      <c r="K59" s="36"/>
      <c r="L59"/>
      <c r="M59" s="37"/>
      <c r="N59" s="38"/>
    </row>
    <row r="60" spans="2:14" ht="19.350000000000001" customHeight="1" x14ac:dyDescent="0.25">
      <c r="B60" s="4" t="s">
        <v>73</v>
      </c>
      <c r="C60" s="4" t="s">
        <v>91</v>
      </c>
      <c r="D60" s="24" t="s">
        <v>107</v>
      </c>
      <c r="E60" s="36" t="s">
        <v>233</v>
      </c>
      <c r="G60" s="36">
        <v>3.2</v>
      </c>
      <c r="H60" s="36"/>
      <c r="J60" s="36"/>
      <c r="K60" s="36"/>
      <c r="M60" s="37"/>
      <c r="N60" s="38"/>
    </row>
    <row r="61" spans="2:14" ht="19.350000000000001" customHeight="1" x14ac:dyDescent="0.25">
      <c r="B61" s="4"/>
      <c r="C61" s="10" t="s">
        <v>74</v>
      </c>
      <c r="D61" s="4" t="s">
        <v>76</v>
      </c>
      <c r="E61" s="36" t="s">
        <v>25</v>
      </c>
      <c r="G61" s="36">
        <v>108</v>
      </c>
      <c r="H61" s="36"/>
      <c r="J61" s="36"/>
      <c r="K61" s="36"/>
      <c r="M61" s="37"/>
      <c r="N61" s="38"/>
    </row>
    <row r="62" spans="2:14" ht="19.350000000000001" customHeight="1" x14ac:dyDescent="0.25">
      <c r="B62" s="4"/>
      <c r="C62" s="10" t="s">
        <v>75</v>
      </c>
      <c r="D62" s="4" t="s">
        <v>5</v>
      </c>
      <c r="E62" s="36" t="s">
        <v>5</v>
      </c>
      <c r="G62" s="36">
        <v>34.200000000000003</v>
      </c>
      <c r="H62" s="36"/>
      <c r="J62" s="36"/>
      <c r="K62" s="36"/>
      <c r="L62" s="2"/>
      <c r="M62" s="37"/>
      <c r="N62" s="38"/>
    </row>
    <row r="63" spans="2:14" s="2" customFormat="1" ht="19.350000000000001" customHeight="1" x14ac:dyDescent="0.25">
      <c r="B63" s="4" t="s">
        <v>191</v>
      </c>
      <c r="C63" s="4" t="s">
        <v>192</v>
      </c>
      <c r="D63" s="4"/>
      <c r="E63" s="36"/>
      <c r="G63" s="36"/>
      <c r="H63" s="36"/>
      <c r="J63" s="36"/>
      <c r="K63" s="36"/>
      <c r="M63" s="37"/>
      <c r="N63" s="38"/>
    </row>
    <row r="64" spans="2:14" s="2" customFormat="1" ht="19.350000000000001" customHeight="1" x14ac:dyDescent="0.25">
      <c r="B64" s="4"/>
      <c r="C64" s="10" t="s">
        <v>193</v>
      </c>
      <c r="D64" s="4" t="s">
        <v>3</v>
      </c>
      <c r="E64" s="36" t="s">
        <v>3</v>
      </c>
      <c r="G64" s="36">
        <v>68</v>
      </c>
      <c r="H64" s="36"/>
      <c r="J64" s="36"/>
      <c r="K64" s="36"/>
      <c r="M64" s="37"/>
      <c r="N64" s="38"/>
    </row>
    <row r="65" spans="2:14" s="2" customFormat="1" ht="19.350000000000001" customHeight="1" x14ac:dyDescent="0.25">
      <c r="B65" s="4"/>
      <c r="C65" s="10" t="s">
        <v>194</v>
      </c>
      <c r="D65" s="4" t="s">
        <v>108</v>
      </c>
      <c r="E65" s="36"/>
      <c r="G65" s="36">
        <v>3</v>
      </c>
      <c r="H65" s="36"/>
      <c r="J65" s="36"/>
      <c r="K65" s="36"/>
      <c r="M65" s="37"/>
      <c r="N65" s="38"/>
    </row>
    <row r="66" spans="2:14" s="2" customFormat="1" ht="19.350000000000001" customHeight="1" x14ac:dyDescent="0.25">
      <c r="B66" s="4"/>
      <c r="C66" s="10" t="s">
        <v>195</v>
      </c>
      <c r="D66" s="4" t="s">
        <v>3</v>
      </c>
      <c r="E66" s="36" t="s">
        <v>3</v>
      </c>
      <c r="G66" s="36">
        <v>15</v>
      </c>
      <c r="H66" s="36"/>
      <c r="J66" s="36"/>
      <c r="K66" s="36"/>
      <c r="M66" s="37"/>
      <c r="N66" s="38"/>
    </row>
    <row r="67" spans="2:14" s="2" customFormat="1" ht="19.350000000000001" customHeight="1" x14ac:dyDescent="0.25">
      <c r="B67" s="4"/>
      <c r="C67" s="10" t="s">
        <v>196</v>
      </c>
      <c r="D67" s="4" t="s">
        <v>108</v>
      </c>
      <c r="E67" s="36"/>
      <c r="G67" s="36">
        <v>2</v>
      </c>
      <c r="H67" s="36"/>
      <c r="J67" s="36"/>
      <c r="K67" s="36"/>
      <c r="M67" s="37"/>
      <c r="N67" s="38"/>
    </row>
    <row r="68" spans="2:14" s="2" customFormat="1" ht="19.350000000000001" customHeight="1" x14ac:dyDescent="0.25">
      <c r="B68" s="4"/>
      <c r="C68" s="10" t="s">
        <v>197</v>
      </c>
      <c r="D68" s="4" t="s">
        <v>3</v>
      </c>
      <c r="E68" s="36" t="s">
        <v>3</v>
      </c>
      <c r="G68" s="36">
        <v>6</v>
      </c>
      <c r="H68" s="36"/>
      <c r="J68" s="36"/>
      <c r="K68" s="36"/>
      <c r="M68" s="37"/>
      <c r="N68" s="38"/>
    </row>
    <row r="69" spans="2:14" s="2" customFormat="1" ht="19.350000000000001" customHeight="1" x14ac:dyDescent="0.25">
      <c r="B69" s="4"/>
      <c r="C69" s="10" t="s">
        <v>198</v>
      </c>
      <c r="D69" s="4" t="s">
        <v>108</v>
      </c>
      <c r="E69" s="36"/>
      <c r="G69" s="36">
        <v>1</v>
      </c>
      <c r="H69" s="36"/>
      <c r="J69" s="36"/>
      <c r="K69" s="36"/>
      <c r="M69" s="37"/>
      <c r="N69" s="38"/>
    </row>
    <row r="70" spans="2:14" s="2" customFormat="1" ht="19.350000000000001" customHeight="1" x14ac:dyDescent="0.25">
      <c r="B70" s="4"/>
      <c r="C70" s="10" t="s">
        <v>199</v>
      </c>
      <c r="D70" s="4" t="s">
        <v>3</v>
      </c>
      <c r="E70" s="36" t="s">
        <v>118</v>
      </c>
      <c r="G70" s="36">
        <v>1.7</v>
      </c>
      <c r="H70" s="36"/>
      <c r="J70" s="36"/>
      <c r="K70" s="36"/>
      <c r="M70" s="37"/>
      <c r="N70" s="38"/>
    </row>
    <row r="71" spans="2:14" s="2" customFormat="1" ht="19.350000000000001" customHeight="1" x14ac:dyDescent="0.25">
      <c r="B71" s="4"/>
      <c r="C71" s="10" t="s">
        <v>200</v>
      </c>
      <c r="D71" s="4" t="s">
        <v>108</v>
      </c>
      <c r="E71" s="36"/>
      <c r="G71" s="36">
        <v>1</v>
      </c>
      <c r="H71" s="36"/>
      <c r="J71" s="36"/>
      <c r="K71" s="36"/>
      <c r="M71" s="37"/>
      <c r="N71" s="38"/>
    </row>
    <row r="72" spans="2:14" s="2" customFormat="1" ht="19.350000000000001" customHeight="1" x14ac:dyDescent="0.25">
      <c r="B72" s="4"/>
      <c r="C72" s="10" t="s">
        <v>201</v>
      </c>
      <c r="D72" s="4" t="s">
        <v>3</v>
      </c>
      <c r="E72" s="36" t="s">
        <v>3</v>
      </c>
      <c r="G72" s="36">
        <v>9</v>
      </c>
      <c r="H72" s="36"/>
      <c r="J72" s="36"/>
      <c r="K72" s="36"/>
      <c r="M72" s="37"/>
      <c r="N72" s="38"/>
    </row>
    <row r="73" spans="2:14" s="2" customFormat="1" ht="19.350000000000001" customHeight="1" x14ac:dyDescent="0.25">
      <c r="B73" s="4"/>
      <c r="C73" s="10" t="s">
        <v>202</v>
      </c>
      <c r="D73" s="4" t="s">
        <v>108</v>
      </c>
      <c r="E73" s="36"/>
      <c r="G73" s="36">
        <v>2</v>
      </c>
      <c r="H73" s="36"/>
      <c r="J73" s="36"/>
      <c r="K73" s="36"/>
      <c r="M73" s="37"/>
      <c r="N73" s="38"/>
    </row>
    <row r="74" spans="2:14" s="2" customFormat="1" ht="19.350000000000001" customHeight="1" x14ac:dyDescent="0.25">
      <c r="B74" s="4"/>
      <c r="C74" s="10" t="s">
        <v>203</v>
      </c>
      <c r="D74" s="4" t="s">
        <v>108</v>
      </c>
      <c r="E74" s="36"/>
      <c r="G74" s="36">
        <v>5</v>
      </c>
      <c r="H74" s="36"/>
      <c r="J74" s="36"/>
      <c r="K74" s="36"/>
      <c r="M74" s="37"/>
      <c r="N74" s="38"/>
    </row>
    <row r="75" spans="2:14" s="2" customFormat="1" ht="19.350000000000001" customHeight="1" x14ac:dyDescent="0.25">
      <c r="B75" s="4"/>
      <c r="C75" s="10" t="s">
        <v>204</v>
      </c>
      <c r="D75" s="4" t="s">
        <v>3</v>
      </c>
      <c r="E75" s="36" t="s">
        <v>3</v>
      </c>
      <c r="G75" s="36">
        <v>0.5</v>
      </c>
      <c r="H75" s="36"/>
      <c r="J75" s="36"/>
      <c r="K75" s="36"/>
      <c r="M75" s="37"/>
      <c r="N75" s="38"/>
    </row>
    <row r="76" spans="2:14" s="2" customFormat="1" ht="19.350000000000001" customHeight="1" x14ac:dyDescent="0.25">
      <c r="B76" s="4"/>
      <c r="C76" s="10" t="s">
        <v>205</v>
      </c>
      <c r="D76" s="4" t="s">
        <v>108</v>
      </c>
      <c r="E76" s="36"/>
      <c r="G76" s="36">
        <v>2</v>
      </c>
      <c r="H76" s="36"/>
      <c r="J76" s="36"/>
      <c r="K76" s="36"/>
      <c r="M76" s="37"/>
      <c r="N76" s="38"/>
    </row>
    <row r="77" spans="2:14" s="2" customFormat="1" ht="19.350000000000001" customHeight="1" x14ac:dyDescent="0.25">
      <c r="B77" s="4"/>
      <c r="C77" s="10" t="s">
        <v>206</v>
      </c>
      <c r="D77" s="4" t="s">
        <v>3</v>
      </c>
      <c r="E77" s="36" t="s">
        <v>3</v>
      </c>
      <c r="G77" s="36">
        <v>3</v>
      </c>
      <c r="H77" s="36"/>
      <c r="J77" s="36"/>
      <c r="K77" s="36"/>
      <c r="M77" s="37"/>
      <c r="N77" s="38"/>
    </row>
    <row r="78" spans="2:14" s="2" customFormat="1" ht="19.350000000000001" customHeight="1" x14ac:dyDescent="0.25">
      <c r="B78" s="4"/>
      <c r="C78" s="10" t="s">
        <v>207</v>
      </c>
      <c r="D78" s="4" t="s">
        <v>108</v>
      </c>
      <c r="E78" s="36"/>
      <c r="G78" s="36">
        <v>2</v>
      </c>
      <c r="H78" s="36"/>
      <c r="J78" s="36"/>
      <c r="K78" s="36"/>
      <c r="M78" s="37"/>
      <c r="N78" s="38"/>
    </row>
    <row r="79" spans="2:14" ht="19.350000000000001" customHeight="1" x14ac:dyDescent="0.25">
      <c r="B79" s="4" t="s">
        <v>92</v>
      </c>
      <c r="C79" s="23" t="s">
        <v>93</v>
      </c>
      <c r="D79" s="4"/>
      <c r="E79" s="36"/>
      <c r="G79" s="36"/>
      <c r="H79" s="36"/>
      <c r="J79" s="36"/>
      <c r="K79" s="36"/>
      <c r="L79" s="2"/>
      <c r="M79" s="37"/>
      <c r="N79" s="38"/>
    </row>
    <row r="80" spans="2:14" s="2" customFormat="1" ht="19.350000000000001" customHeight="1" x14ac:dyDescent="0.25">
      <c r="B80" s="4"/>
      <c r="C80" s="4" t="s">
        <v>98</v>
      </c>
      <c r="D80" s="4"/>
      <c r="E80" s="36"/>
      <c r="G80" s="36"/>
      <c r="H80" s="36"/>
      <c r="I80"/>
      <c r="J80" s="36"/>
      <c r="K80" s="36"/>
      <c r="M80" s="37"/>
      <c r="N80" s="38"/>
    </row>
    <row r="81" spans="2:14" ht="19.350000000000001" customHeight="1" x14ac:dyDescent="0.25">
      <c r="B81" s="2"/>
      <c r="C81" s="2"/>
      <c r="D81" s="2"/>
    </row>
    <row r="82" spans="2:14" ht="19.350000000000001" customHeight="1" x14ac:dyDescent="0.25">
      <c r="B82" s="17" t="s">
        <v>45</v>
      </c>
      <c r="C82" s="18"/>
      <c r="D82" s="18"/>
      <c r="E82" s="42"/>
      <c r="G82" s="113" t="s">
        <v>129</v>
      </c>
      <c r="H82" s="117"/>
      <c r="J82" s="113" t="s">
        <v>130</v>
      </c>
      <c r="K82" s="114"/>
      <c r="M82" s="123" t="s">
        <v>131</v>
      </c>
      <c r="N82" s="124"/>
    </row>
    <row r="83" spans="2:14" ht="19.350000000000001" customHeight="1" x14ac:dyDescent="0.25">
      <c r="B83" s="19" t="s">
        <v>33</v>
      </c>
      <c r="C83" s="19" t="s">
        <v>34</v>
      </c>
      <c r="D83" s="19" t="s">
        <v>35</v>
      </c>
      <c r="E83" s="20" t="s">
        <v>132</v>
      </c>
      <c r="G83" s="21" t="s">
        <v>133</v>
      </c>
      <c r="H83" s="21" t="s">
        <v>128</v>
      </c>
      <c r="J83" s="21" t="s">
        <v>133</v>
      </c>
      <c r="K83" s="21" t="s">
        <v>128</v>
      </c>
      <c r="M83" s="40" t="s">
        <v>133</v>
      </c>
      <c r="N83" s="41" t="s">
        <v>128</v>
      </c>
    </row>
    <row r="84" spans="2:14" ht="19.350000000000001" customHeight="1" x14ac:dyDescent="0.25">
      <c r="B84" s="4" t="s">
        <v>77</v>
      </c>
      <c r="C84" s="4" t="s">
        <v>111</v>
      </c>
      <c r="D84" s="4" t="s">
        <v>103</v>
      </c>
      <c r="E84" s="36"/>
      <c r="G84" s="36"/>
      <c r="H84" s="36"/>
      <c r="J84" s="36"/>
      <c r="K84" s="36"/>
      <c r="M84" s="37"/>
      <c r="N84" s="38"/>
    </row>
    <row r="85" spans="2:14" ht="19.350000000000001" customHeight="1" x14ac:dyDescent="0.25">
      <c r="B85" s="4"/>
      <c r="C85" s="10" t="s">
        <v>94</v>
      </c>
      <c r="D85" s="4" t="s">
        <v>3</v>
      </c>
      <c r="E85" s="36"/>
      <c r="G85" s="36"/>
      <c r="H85" s="36"/>
      <c r="J85" s="36"/>
      <c r="K85" s="36"/>
      <c r="M85" s="37"/>
      <c r="N85" s="38"/>
    </row>
    <row r="86" spans="2:14" ht="19.350000000000001" customHeight="1" x14ac:dyDescent="0.25">
      <c r="B86" s="4"/>
      <c r="C86" s="10" t="s">
        <v>117</v>
      </c>
      <c r="D86" s="4" t="s">
        <v>108</v>
      </c>
      <c r="E86" s="36"/>
      <c r="G86" s="36">
        <v>4</v>
      </c>
      <c r="H86" s="36"/>
      <c r="J86" s="36"/>
      <c r="K86" s="36"/>
      <c r="M86" s="37"/>
      <c r="N86" s="38"/>
    </row>
    <row r="87" spans="2:14" ht="19.350000000000001" customHeight="1" x14ac:dyDescent="0.25">
      <c r="B87" s="4" t="s">
        <v>79</v>
      </c>
      <c r="C87" s="4" t="s">
        <v>78</v>
      </c>
      <c r="D87" s="4" t="s">
        <v>119</v>
      </c>
      <c r="E87" s="36"/>
      <c r="G87" s="36"/>
      <c r="H87" s="36"/>
      <c r="J87" s="36"/>
      <c r="K87" s="36"/>
      <c r="M87" s="37"/>
      <c r="N87" s="38"/>
    </row>
    <row r="88" spans="2:14" ht="19.350000000000001" customHeight="1" x14ac:dyDescent="0.25">
      <c r="B88" s="4"/>
      <c r="C88" s="10" t="s">
        <v>124</v>
      </c>
      <c r="D88" s="4" t="s">
        <v>118</v>
      </c>
      <c r="E88" s="4" t="s">
        <v>118</v>
      </c>
      <c r="G88" s="36">
        <v>1.5</v>
      </c>
      <c r="H88" s="36"/>
      <c r="J88" s="36"/>
      <c r="K88" s="36"/>
      <c r="M88" s="37"/>
      <c r="N88" s="38"/>
    </row>
    <row r="89" spans="2:14" ht="19.350000000000001" customHeight="1" x14ac:dyDescent="0.25">
      <c r="B89" s="4"/>
      <c r="C89" s="10" t="s">
        <v>125</v>
      </c>
      <c r="D89" s="4" t="s">
        <v>118</v>
      </c>
      <c r="E89" s="36"/>
      <c r="G89" s="36"/>
      <c r="H89" s="36"/>
      <c r="J89" s="36"/>
      <c r="K89" s="36"/>
      <c r="M89" s="37"/>
      <c r="N89" s="38"/>
    </row>
    <row r="90" spans="2:14" ht="19.350000000000001" customHeight="1" x14ac:dyDescent="0.25">
      <c r="B90" s="4"/>
      <c r="C90" s="10" t="s">
        <v>98</v>
      </c>
      <c r="D90" s="4"/>
      <c r="E90" s="36"/>
      <c r="G90" s="36"/>
      <c r="H90" s="36"/>
      <c r="J90" s="36"/>
      <c r="K90" s="36"/>
      <c r="M90" s="37"/>
      <c r="N90" s="38"/>
    </row>
    <row r="91" spans="2:14" ht="19.350000000000001" customHeight="1" x14ac:dyDescent="0.25">
      <c r="B91" s="4"/>
      <c r="C91" s="10" t="s">
        <v>104</v>
      </c>
      <c r="D91" s="4" t="s">
        <v>80</v>
      </c>
      <c r="E91" s="36" t="s">
        <v>80</v>
      </c>
      <c r="G91" s="36">
        <v>4</v>
      </c>
      <c r="H91" s="36"/>
      <c r="J91" s="36"/>
      <c r="K91" s="36"/>
      <c r="M91" s="37"/>
      <c r="N91" s="38"/>
    </row>
    <row r="92" spans="2:14" ht="19.350000000000001" customHeight="1" x14ac:dyDescent="0.25">
      <c r="B92" s="4" t="s">
        <v>99</v>
      </c>
      <c r="C92" s="4" t="s">
        <v>105</v>
      </c>
      <c r="D92" s="4" t="s">
        <v>120</v>
      </c>
      <c r="E92" s="36"/>
      <c r="G92" s="36">
        <v>0</v>
      </c>
      <c r="H92" s="36"/>
      <c r="J92" s="36"/>
      <c r="K92" s="36"/>
      <c r="M92" s="37"/>
      <c r="N92" s="38"/>
    </row>
    <row r="93" spans="2:14" ht="19.350000000000001" customHeight="1" x14ac:dyDescent="0.25">
      <c r="B93" s="4"/>
      <c r="C93" s="10" t="s">
        <v>82</v>
      </c>
      <c r="D93" s="4" t="s">
        <v>108</v>
      </c>
      <c r="E93" s="36"/>
      <c r="G93" s="36">
        <v>0</v>
      </c>
      <c r="H93" s="36"/>
      <c r="J93" s="36"/>
      <c r="K93" s="36"/>
      <c r="M93" s="37"/>
      <c r="N93" s="38"/>
    </row>
    <row r="94" spans="2:14" ht="19.350000000000001" customHeight="1" x14ac:dyDescent="0.25">
      <c r="B94" s="4"/>
      <c r="C94" s="10" t="s">
        <v>83</v>
      </c>
      <c r="D94" s="4" t="s">
        <v>3</v>
      </c>
      <c r="E94" s="36"/>
      <c r="G94" s="36"/>
      <c r="H94" s="36"/>
      <c r="J94" s="36"/>
      <c r="K94" s="36"/>
      <c r="M94" s="37"/>
      <c r="N94" s="38"/>
    </row>
    <row r="95" spans="2:14" ht="19.350000000000001" customHeight="1" x14ac:dyDescent="0.25">
      <c r="B95" s="4" t="s">
        <v>81</v>
      </c>
      <c r="C95" s="4" t="s">
        <v>95</v>
      </c>
      <c r="D95" s="4" t="s">
        <v>55</v>
      </c>
      <c r="E95" s="36"/>
      <c r="G95" s="36"/>
      <c r="H95" s="36"/>
      <c r="J95" s="36"/>
      <c r="K95" s="36"/>
      <c r="M95" s="37"/>
      <c r="N95" s="38"/>
    </row>
    <row r="96" spans="2:14" ht="19.350000000000001" customHeight="1" x14ac:dyDescent="0.25">
      <c r="B96" s="4"/>
      <c r="C96" s="22" t="s">
        <v>84</v>
      </c>
      <c r="D96" s="4" t="s">
        <v>3</v>
      </c>
      <c r="E96" s="36"/>
      <c r="G96" s="36"/>
      <c r="H96" s="36"/>
      <c r="J96" s="36"/>
      <c r="K96" s="36"/>
      <c r="M96" s="37"/>
      <c r="N96" s="38"/>
    </row>
    <row r="97" spans="2:14" ht="19.350000000000001" customHeight="1" x14ac:dyDescent="0.25">
      <c r="B97" s="4"/>
      <c r="C97" s="10" t="s">
        <v>83</v>
      </c>
      <c r="D97" s="4" t="s">
        <v>3</v>
      </c>
      <c r="E97" s="36"/>
      <c r="G97" s="36"/>
      <c r="H97" s="36"/>
      <c r="J97" s="36"/>
      <c r="K97" s="36"/>
      <c r="M97" s="37"/>
      <c r="N97" s="38"/>
    </row>
    <row r="98" spans="2:14" ht="19.350000000000001" customHeight="1" x14ac:dyDescent="0.25">
      <c r="B98" s="4" t="s">
        <v>85</v>
      </c>
      <c r="C98" s="4" t="s">
        <v>86</v>
      </c>
      <c r="D98" s="4" t="s">
        <v>55</v>
      </c>
      <c r="E98" s="36"/>
      <c r="G98" s="36"/>
      <c r="H98" s="36"/>
      <c r="J98" s="36"/>
      <c r="K98" s="36"/>
      <c r="M98" s="37"/>
      <c r="N98" s="38"/>
    </row>
    <row r="99" spans="2:14" ht="19.350000000000001" customHeight="1" x14ac:dyDescent="0.25">
      <c r="B99" s="4"/>
      <c r="C99" s="10" t="s">
        <v>87</v>
      </c>
      <c r="D99" s="4" t="s">
        <v>108</v>
      </c>
      <c r="E99" s="36"/>
      <c r="G99" s="36"/>
      <c r="H99" s="36"/>
      <c r="J99" s="36"/>
      <c r="K99" s="36"/>
      <c r="M99" s="37"/>
      <c r="N99" s="38"/>
    </row>
    <row r="100" spans="2:14" ht="19.350000000000001" customHeight="1" x14ac:dyDescent="0.25">
      <c r="B100" s="4"/>
      <c r="C100" s="10" t="s">
        <v>96</v>
      </c>
      <c r="D100" s="4" t="s">
        <v>108</v>
      </c>
      <c r="E100" s="36"/>
      <c r="G100" s="36"/>
      <c r="H100" s="36"/>
      <c r="J100" s="36"/>
      <c r="K100" s="36"/>
      <c r="M100" s="37"/>
      <c r="N100" s="38"/>
    </row>
    <row r="101" spans="2:14" x14ac:dyDescent="0.25">
      <c r="C101" s="26"/>
    </row>
    <row r="112" spans="2:14" x14ac:dyDescent="0.25">
      <c r="E112" s="43"/>
    </row>
  </sheetData>
  <mergeCells count="18">
    <mergeCell ref="G82:H82"/>
    <mergeCell ref="J82:K82"/>
    <mergeCell ref="M82:N82"/>
    <mergeCell ref="G18:H18"/>
    <mergeCell ref="J18:K18"/>
    <mergeCell ref="M18:N18"/>
    <mergeCell ref="G44:H44"/>
    <mergeCell ref="G2:H6"/>
    <mergeCell ref="G8:H8"/>
    <mergeCell ref="G9:H9"/>
    <mergeCell ref="G15:H15"/>
    <mergeCell ref="G16:H16"/>
    <mergeCell ref="G11:H11"/>
    <mergeCell ref="G12:H12"/>
    <mergeCell ref="G13:H13"/>
    <mergeCell ref="G14:H14"/>
    <mergeCell ref="J44:K44"/>
    <mergeCell ref="M44:N44"/>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BF0CF-4074-8640-8531-DD0AD48833BE}">
  <sheetPr>
    <tabColor rgb="FFFFC000"/>
  </sheetPr>
  <dimension ref="B1:BF112"/>
  <sheetViews>
    <sheetView showGridLines="0" zoomScaleNormal="100" workbookViewId="0">
      <selection activeCell="D5" sqref="D5:E5"/>
    </sheetView>
  </sheetViews>
  <sheetFormatPr baseColWidth="10" defaultColWidth="8.625" defaultRowHeight="15.75" x14ac:dyDescent="0.25"/>
  <cols>
    <col min="1" max="1" width="1.125" customWidth="1"/>
    <col min="2" max="2" width="8.5" bestFit="1" customWidth="1"/>
    <col min="3" max="3" width="76.625" bestFit="1" customWidth="1"/>
    <col min="4" max="4" width="22.625" bestFit="1" customWidth="1"/>
    <col min="5" max="5" width="16.625" customWidth="1"/>
    <col min="6" max="6" width="3.875" customWidth="1"/>
    <col min="7" max="7" width="15.625" customWidth="1"/>
    <col min="8" max="8" width="33.5" customWidth="1"/>
    <col min="9" max="9" width="4" customWidth="1"/>
    <col min="10" max="10" width="15.625" customWidth="1"/>
    <col min="11" max="11" width="33.5" customWidth="1"/>
    <col min="12" max="12" width="4" customWidth="1"/>
    <col min="13" max="13" width="15.625" customWidth="1"/>
    <col min="14" max="14" width="33.5" customWidth="1"/>
  </cols>
  <sheetData>
    <row r="1" spans="2:58" x14ac:dyDescent="0.25">
      <c r="BF1" t="s">
        <v>144</v>
      </c>
    </row>
    <row r="2" spans="2:58" ht="20.100000000000001" customHeight="1" x14ac:dyDescent="0.25">
      <c r="G2" s="118" t="s">
        <v>145</v>
      </c>
      <c r="H2" s="118"/>
      <c r="BD2" t="s">
        <v>146</v>
      </c>
    </row>
    <row r="3" spans="2:58" ht="15.95" customHeight="1" x14ac:dyDescent="0.25">
      <c r="G3" s="118"/>
      <c r="H3" s="118"/>
    </row>
    <row r="4" spans="2:58" ht="27" customHeight="1" x14ac:dyDescent="0.25">
      <c r="C4" s="52" t="s">
        <v>147</v>
      </c>
      <c r="D4" s="53" t="s">
        <v>148</v>
      </c>
      <c r="E4" s="54" t="s">
        <v>235</v>
      </c>
      <c r="G4" s="118"/>
      <c r="H4" s="118"/>
    </row>
    <row r="5" spans="2:58" ht="15.95" customHeight="1" x14ac:dyDescent="0.25">
      <c r="D5" s="144" t="s">
        <v>220</v>
      </c>
      <c r="E5" s="150" t="s">
        <v>236</v>
      </c>
      <c r="G5" s="118"/>
      <c r="H5" s="118"/>
    </row>
    <row r="6" spans="2:58" ht="15.95" customHeight="1" x14ac:dyDescent="0.25">
      <c r="G6" s="118"/>
      <c r="H6" s="118"/>
    </row>
    <row r="7" spans="2:58" x14ac:dyDescent="0.25">
      <c r="D7" s="1"/>
      <c r="E7" s="1"/>
      <c r="F7" s="1"/>
    </row>
    <row r="8" spans="2:58" s="2" customFormat="1" x14ac:dyDescent="0.25">
      <c r="B8" s="11" t="s">
        <v>149</v>
      </c>
      <c r="C8" s="55"/>
      <c r="D8" s="55"/>
      <c r="E8" s="30"/>
      <c r="G8" s="119"/>
      <c r="H8" s="119"/>
    </row>
    <row r="9" spans="2:58" s="3" customFormat="1" x14ac:dyDescent="0.25">
      <c r="B9" s="25" t="s">
        <v>108</v>
      </c>
      <c r="C9" s="16" t="s">
        <v>43</v>
      </c>
      <c r="D9" s="21" t="s">
        <v>44</v>
      </c>
      <c r="E9" s="21" t="s">
        <v>127</v>
      </c>
      <c r="G9" s="120" t="s">
        <v>128</v>
      </c>
      <c r="H9" s="120"/>
    </row>
    <row r="10" spans="2:58" s="2" customFormat="1" x14ac:dyDescent="0.25">
      <c r="B10" s="5">
        <v>1</v>
      </c>
      <c r="C10" s="5" t="s">
        <v>150</v>
      </c>
      <c r="D10" s="5" t="s">
        <v>5</v>
      </c>
      <c r="E10" s="31">
        <v>30.58</v>
      </c>
      <c r="G10" s="44"/>
      <c r="H10" s="45"/>
    </row>
    <row r="11" spans="2:58" s="2" customFormat="1" x14ac:dyDescent="0.25">
      <c r="B11" s="5">
        <v>2</v>
      </c>
      <c r="C11" s="5" t="s">
        <v>53</v>
      </c>
      <c r="D11" s="5"/>
      <c r="E11" s="31"/>
      <c r="G11" s="121"/>
      <c r="H11" s="122"/>
    </row>
    <row r="12" spans="2:58" s="2" customFormat="1" x14ac:dyDescent="0.25">
      <c r="B12" s="5"/>
      <c r="C12" s="10" t="s">
        <v>54</v>
      </c>
      <c r="D12" s="5" t="s">
        <v>55</v>
      </c>
      <c r="E12" s="31">
        <v>62</v>
      </c>
      <c r="G12" s="121"/>
      <c r="H12" s="122"/>
    </row>
    <row r="13" spans="2:58" s="2" customFormat="1" x14ac:dyDescent="0.25">
      <c r="B13" s="5"/>
      <c r="C13" s="10" t="s">
        <v>56</v>
      </c>
      <c r="D13" s="5" t="s">
        <v>55</v>
      </c>
      <c r="E13" s="31">
        <v>15.6</v>
      </c>
      <c r="G13" s="121"/>
      <c r="H13" s="122"/>
    </row>
    <row r="14" spans="2:58" s="2" customFormat="1" x14ac:dyDescent="0.25">
      <c r="B14" s="5"/>
      <c r="C14" s="10" t="s">
        <v>57</v>
      </c>
      <c r="D14" s="5" t="s">
        <v>55</v>
      </c>
      <c r="E14" s="31">
        <v>22</v>
      </c>
      <c r="G14" s="121"/>
      <c r="H14" s="122"/>
    </row>
    <row r="15" spans="2:58" s="2" customFormat="1" ht="18" x14ac:dyDescent="0.25">
      <c r="B15" s="5">
        <v>3</v>
      </c>
      <c r="C15" s="5" t="s">
        <v>58</v>
      </c>
      <c r="D15" s="5" t="s">
        <v>59</v>
      </c>
      <c r="E15" s="31">
        <v>1.31</v>
      </c>
      <c r="G15" s="121"/>
      <c r="H15" s="122"/>
    </row>
    <row r="16" spans="2:58" s="2" customFormat="1" x14ac:dyDescent="0.25">
      <c r="B16" s="5">
        <v>4</v>
      </c>
      <c r="C16" s="56" t="s">
        <v>60</v>
      </c>
      <c r="D16" s="5" t="s">
        <v>55</v>
      </c>
      <c r="E16" s="31">
        <v>0.754</v>
      </c>
      <c r="G16" s="146" t="s">
        <v>223</v>
      </c>
      <c r="H16" s="147"/>
    </row>
    <row r="17" spans="2:14" ht="19.350000000000001" customHeight="1" x14ac:dyDescent="0.25">
      <c r="C17" s="2"/>
      <c r="D17" s="1"/>
    </row>
    <row r="18" spans="2:14" s="2" customFormat="1" ht="19.350000000000001" customHeight="1" x14ac:dyDescent="0.25">
      <c r="B18" s="12" t="s">
        <v>32</v>
      </c>
      <c r="C18" s="13"/>
      <c r="D18" s="13"/>
      <c r="E18" s="32"/>
      <c r="G18" s="113" t="s">
        <v>129</v>
      </c>
      <c r="H18" s="114"/>
      <c r="I18"/>
      <c r="J18" s="115" t="s">
        <v>130</v>
      </c>
      <c r="K18" s="114"/>
      <c r="L18" s="33"/>
      <c r="M18" s="116" t="s">
        <v>131</v>
      </c>
      <c r="N18" s="116"/>
    </row>
    <row r="19" spans="2:14" s="3" customFormat="1" ht="19.350000000000001" customHeight="1" x14ac:dyDescent="0.25">
      <c r="B19" s="6" t="s">
        <v>33</v>
      </c>
      <c r="C19" s="6" t="s">
        <v>34</v>
      </c>
      <c r="D19" s="6" t="s">
        <v>35</v>
      </c>
      <c r="E19" s="7" t="s">
        <v>132</v>
      </c>
      <c r="G19" s="21" t="s">
        <v>133</v>
      </c>
      <c r="H19" s="21" t="s">
        <v>128</v>
      </c>
      <c r="I19" s="2"/>
      <c r="J19" s="34" t="s">
        <v>133</v>
      </c>
      <c r="K19" s="21" t="s">
        <v>128</v>
      </c>
      <c r="M19" s="35" t="s">
        <v>133</v>
      </c>
      <c r="N19" s="35" t="s">
        <v>128</v>
      </c>
    </row>
    <row r="20" spans="2:14" s="2" customFormat="1" ht="19.350000000000001" customHeight="1" x14ac:dyDescent="0.25">
      <c r="B20" s="4" t="s">
        <v>50</v>
      </c>
      <c r="C20" s="4" t="s">
        <v>121</v>
      </c>
      <c r="D20" s="4" t="s">
        <v>61</v>
      </c>
      <c r="E20" s="31"/>
      <c r="G20" s="36"/>
      <c r="H20" s="36"/>
      <c r="J20" s="36"/>
      <c r="K20" s="36"/>
      <c r="M20" s="37"/>
      <c r="N20" s="38"/>
    </row>
    <row r="21" spans="2:14" s="2" customFormat="1" ht="19.350000000000001" customHeight="1" x14ac:dyDescent="0.25">
      <c r="B21" s="4" t="s">
        <v>51</v>
      </c>
      <c r="C21" s="4" t="s">
        <v>122</v>
      </c>
      <c r="D21" s="4" t="s">
        <v>61</v>
      </c>
      <c r="E21" s="151" t="s">
        <v>164</v>
      </c>
      <c r="G21" s="36">
        <v>45</v>
      </c>
      <c r="H21" s="36"/>
      <c r="J21" s="36"/>
      <c r="K21" s="36"/>
      <c r="M21" s="37"/>
      <c r="N21" s="38"/>
    </row>
    <row r="22" spans="2:14" s="2" customFormat="1" ht="19.350000000000001" customHeight="1" x14ac:dyDescent="0.25">
      <c r="B22" s="4" t="s">
        <v>52</v>
      </c>
      <c r="C22" s="4" t="s">
        <v>123</v>
      </c>
      <c r="D22" s="4" t="s">
        <v>61</v>
      </c>
      <c r="E22" s="151" t="s">
        <v>164</v>
      </c>
      <c r="G22" s="36">
        <v>428</v>
      </c>
      <c r="H22" s="36"/>
      <c r="J22" s="36"/>
      <c r="K22" s="36"/>
      <c r="M22" s="37"/>
      <c r="N22" s="38"/>
    </row>
    <row r="23" spans="2:14" s="2" customFormat="1" ht="19.350000000000001" customHeight="1" x14ac:dyDescent="0.25">
      <c r="B23" s="4" t="s">
        <v>62</v>
      </c>
      <c r="C23" s="5" t="s">
        <v>63</v>
      </c>
      <c r="D23" s="4" t="s">
        <v>15</v>
      </c>
      <c r="E23" s="151" t="s">
        <v>15</v>
      </c>
      <c r="G23" s="36">
        <v>40</v>
      </c>
      <c r="H23" s="36"/>
      <c r="J23" s="36"/>
      <c r="K23" s="36"/>
      <c r="M23" s="37"/>
      <c r="N23" s="38"/>
    </row>
    <row r="24" spans="2:14" s="2" customFormat="1" ht="19.350000000000001" customHeight="1" x14ac:dyDescent="0.25">
      <c r="B24" s="4" t="s">
        <v>166</v>
      </c>
      <c r="C24" s="5" t="s">
        <v>167</v>
      </c>
      <c r="D24" s="4" t="s">
        <v>168</v>
      </c>
      <c r="E24" s="31"/>
      <c r="G24" s="36"/>
      <c r="H24" s="36"/>
      <c r="J24" s="36"/>
      <c r="K24" s="36"/>
      <c r="M24" s="37"/>
      <c r="N24" s="38"/>
    </row>
    <row r="25" spans="2:14" s="2" customFormat="1" ht="31.5" x14ac:dyDescent="0.25">
      <c r="B25" s="57" t="s">
        <v>169</v>
      </c>
      <c r="C25" s="58" t="s">
        <v>170</v>
      </c>
      <c r="D25" s="4"/>
      <c r="E25" s="31"/>
      <c r="G25" s="36"/>
      <c r="H25" s="36"/>
      <c r="J25" s="36"/>
      <c r="K25" s="36"/>
      <c r="M25" s="37"/>
      <c r="N25" s="38"/>
    </row>
    <row r="26" spans="2:14" s="2" customFormat="1" x14ac:dyDescent="0.25">
      <c r="B26" s="4"/>
      <c r="C26" s="5" t="s">
        <v>171</v>
      </c>
      <c r="D26" s="4"/>
      <c r="E26" s="31"/>
      <c r="G26" s="36" t="s">
        <v>237</v>
      </c>
      <c r="H26" s="36"/>
      <c r="J26" s="36"/>
      <c r="K26" s="36"/>
      <c r="M26" s="37"/>
      <c r="N26" s="38"/>
    </row>
    <row r="27" spans="2:14" s="2" customFormat="1" x14ac:dyDescent="0.25">
      <c r="B27" s="4" t="s">
        <v>64</v>
      </c>
      <c r="C27" s="10" t="s">
        <v>172</v>
      </c>
      <c r="D27" s="4" t="s">
        <v>65</v>
      </c>
      <c r="E27" s="31"/>
      <c r="G27" s="36">
        <v>13.09</v>
      </c>
      <c r="H27" s="36"/>
      <c r="J27" s="36"/>
      <c r="K27" s="36"/>
      <c r="M27" s="37"/>
      <c r="N27" s="38"/>
    </row>
    <row r="28" spans="2:14" s="2" customFormat="1" x14ac:dyDescent="0.25">
      <c r="B28" s="4" t="s">
        <v>68</v>
      </c>
      <c r="C28" s="10" t="s">
        <v>173</v>
      </c>
      <c r="D28" s="4" t="s">
        <v>66</v>
      </c>
      <c r="E28" s="31"/>
      <c r="G28" s="36">
        <v>18.7</v>
      </c>
      <c r="H28" s="36"/>
      <c r="J28" s="36"/>
      <c r="K28" s="36"/>
      <c r="M28" s="37"/>
      <c r="N28" s="38"/>
    </row>
    <row r="29" spans="2:14" s="2" customFormat="1" x14ac:dyDescent="0.25">
      <c r="B29" s="4" t="s">
        <v>69</v>
      </c>
      <c r="C29" s="10" t="s">
        <v>174</v>
      </c>
      <c r="D29" s="4" t="s">
        <v>67</v>
      </c>
      <c r="E29" s="31"/>
      <c r="G29" s="36">
        <v>13.09</v>
      </c>
      <c r="H29" s="36"/>
      <c r="J29" s="36"/>
      <c r="K29" s="36"/>
      <c r="M29" s="37"/>
      <c r="N29" s="38"/>
    </row>
    <row r="30" spans="2:14" s="2" customFormat="1" x14ac:dyDescent="0.25">
      <c r="B30" s="4"/>
      <c r="C30" s="5" t="s">
        <v>175</v>
      </c>
      <c r="D30" s="4"/>
      <c r="E30" s="31"/>
      <c r="G30" s="36"/>
      <c r="H30" s="36"/>
      <c r="J30" s="36"/>
      <c r="K30" s="36"/>
      <c r="M30" s="37"/>
      <c r="N30" s="38"/>
    </row>
    <row r="31" spans="2:14" s="2" customFormat="1" x14ac:dyDescent="0.25">
      <c r="B31" s="4" t="s">
        <v>64</v>
      </c>
      <c r="C31" s="10" t="s">
        <v>172</v>
      </c>
      <c r="D31" s="4" t="s">
        <v>65</v>
      </c>
      <c r="E31" s="31"/>
      <c r="G31" s="36">
        <v>38.700000000000003</v>
      </c>
      <c r="H31" s="36"/>
      <c r="J31" s="36"/>
      <c r="K31" s="36"/>
      <c r="M31" s="37"/>
      <c r="N31" s="38"/>
    </row>
    <row r="32" spans="2:14" s="2" customFormat="1" x14ac:dyDescent="0.25">
      <c r="B32" s="4" t="s">
        <v>68</v>
      </c>
      <c r="C32" s="10" t="s">
        <v>173</v>
      </c>
      <c r="D32" s="4" t="s">
        <v>66</v>
      </c>
      <c r="E32" s="31"/>
      <c r="G32" s="36"/>
      <c r="H32" s="36"/>
      <c r="J32" s="36"/>
      <c r="K32" s="36"/>
      <c r="M32" s="37"/>
      <c r="N32" s="38"/>
    </row>
    <row r="33" spans="2:14" s="2" customFormat="1" x14ac:dyDescent="0.25">
      <c r="B33" s="4" t="s">
        <v>69</v>
      </c>
      <c r="C33" s="10" t="s">
        <v>174</v>
      </c>
      <c r="D33" s="4" t="s">
        <v>67</v>
      </c>
      <c r="E33" s="31"/>
      <c r="G33" s="36"/>
      <c r="H33" s="36"/>
      <c r="J33" s="36"/>
      <c r="K33" s="36"/>
      <c r="M33" s="37"/>
      <c r="N33" s="38"/>
    </row>
    <row r="34" spans="2:14" s="2" customFormat="1" x14ac:dyDescent="0.25">
      <c r="B34" s="4" t="s">
        <v>70</v>
      </c>
      <c r="C34" s="4" t="s">
        <v>176</v>
      </c>
      <c r="E34" s="31"/>
      <c r="G34" s="36"/>
      <c r="H34" s="36"/>
      <c r="J34" s="36"/>
      <c r="K34" s="36"/>
      <c r="M34" s="37"/>
      <c r="N34" s="38"/>
    </row>
    <row r="35" spans="2:14" s="2" customFormat="1" x14ac:dyDescent="0.25">
      <c r="B35" s="4"/>
      <c r="C35" s="10" t="s">
        <v>177</v>
      </c>
      <c r="D35" s="4" t="s">
        <v>100</v>
      </c>
      <c r="E35" s="31"/>
      <c r="G35" s="36"/>
      <c r="H35" s="36"/>
      <c r="J35" s="36"/>
      <c r="K35" s="36"/>
      <c r="M35" s="37"/>
      <c r="N35" s="38"/>
    </row>
    <row r="36" spans="2:14" s="2" customFormat="1" x14ac:dyDescent="0.25">
      <c r="B36" s="4"/>
      <c r="C36" s="10" t="s">
        <v>178</v>
      </c>
      <c r="D36" s="4" t="s">
        <v>108</v>
      </c>
      <c r="E36" s="31"/>
      <c r="G36" s="36">
        <v>3</v>
      </c>
      <c r="H36" s="36"/>
      <c r="J36" s="36"/>
      <c r="K36" s="36"/>
      <c r="M36" s="37"/>
      <c r="N36" s="38"/>
    </row>
    <row r="37" spans="2:14" s="2" customFormat="1" x14ac:dyDescent="0.25">
      <c r="B37" s="4" t="s">
        <v>71</v>
      </c>
      <c r="C37" s="4" t="s">
        <v>179</v>
      </c>
      <c r="E37" s="31"/>
      <c r="G37" s="36" t="s">
        <v>238</v>
      </c>
      <c r="H37" s="36"/>
      <c r="J37" s="36"/>
      <c r="K37" s="36"/>
      <c r="M37" s="37"/>
      <c r="N37" s="38"/>
    </row>
    <row r="38" spans="2:14" s="2" customFormat="1" x14ac:dyDescent="0.25">
      <c r="B38" s="4"/>
      <c r="C38" s="10" t="s">
        <v>180</v>
      </c>
      <c r="D38" s="4" t="s">
        <v>100</v>
      </c>
      <c r="E38" s="152" t="s">
        <v>228</v>
      </c>
      <c r="G38" s="36">
        <v>75</v>
      </c>
      <c r="H38" s="36"/>
      <c r="J38" s="36"/>
      <c r="K38" s="36"/>
      <c r="M38" s="37"/>
      <c r="N38" s="38"/>
    </row>
    <row r="39" spans="2:14" s="2" customFormat="1" x14ac:dyDescent="0.25">
      <c r="B39" s="4"/>
      <c r="C39" s="10" t="s">
        <v>181</v>
      </c>
      <c r="D39" s="4" t="s">
        <v>108</v>
      </c>
      <c r="E39" s="152"/>
      <c r="G39" s="36">
        <v>2</v>
      </c>
      <c r="H39" s="36"/>
      <c r="J39" s="36"/>
      <c r="K39" s="36"/>
      <c r="M39" s="37"/>
      <c r="N39" s="38"/>
    </row>
    <row r="40" spans="2:14" s="2" customFormat="1" x14ac:dyDescent="0.25">
      <c r="B40" s="4" t="s">
        <v>72</v>
      </c>
      <c r="C40" s="4" t="s">
        <v>182</v>
      </c>
      <c r="E40" s="152"/>
      <c r="G40" s="36">
        <v>1</v>
      </c>
      <c r="H40" s="36"/>
      <c r="J40" s="36"/>
      <c r="K40" s="36"/>
      <c r="M40" s="37"/>
      <c r="N40" s="38"/>
    </row>
    <row r="41" spans="2:14" s="2" customFormat="1" x14ac:dyDescent="0.25">
      <c r="B41" s="4"/>
      <c r="C41" s="10" t="s">
        <v>183</v>
      </c>
      <c r="D41" s="4" t="s">
        <v>101</v>
      </c>
      <c r="E41" s="152" t="s">
        <v>239</v>
      </c>
      <c r="G41" s="36">
        <v>0.3</v>
      </c>
      <c r="H41" s="36"/>
      <c r="J41" s="36"/>
      <c r="K41" s="36"/>
      <c r="M41" s="37"/>
      <c r="N41" s="38"/>
    </row>
    <row r="42" spans="2:14" s="2" customFormat="1" x14ac:dyDescent="0.25">
      <c r="B42" s="4"/>
      <c r="C42" s="10" t="s">
        <v>184</v>
      </c>
      <c r="D42" s="4" t="s">
        <v>108</v>
      </c>
      <c r="E42" s="31"/>
      <c r="G42" s="36">
        <v>1</v>
      </c>
      <c r="H42" s="36"/>
      <c r="J42" s="36"/>
      <c r="K42" s="36"/>
      <c r="M42" s="37"/>
      <c r="N42" s="38"/>
    </row>
    <row r="43" spans="2:14" s="2" customFormat="1" ht="19.350000000000001" customHeight="1" x14ac:dyDescent="0.25"/>
    <row r="44" spans="2:14" s="2" customFormat="1" ht="19.350000000000001" customHeight="1" x14ac:dyDescent="0.25">
      <c r="B44" s="14" t="s">
        <v>36</v>
      </c>
      <c r="C44" s="15"/>
      <c r="D44" s="15"/>
      <c r="E44" s="39"/>
      <c r="G44" s="113" t="s">
        <v>129</v>
      </c>
      <c r="H44" s="117"/>
      <c r="J44" s="115" t="s">
        <v>130</v>
      </c>
      <c r="K44" s="114"/>
      <c r="M44" s="123" t="s">
        <v>131</v>
      </c>
      <c r="N44" s="124"/>
    </row>
    <row r="45" spans="2:14" s="2" customFormat="1" ht="19.350000000000001" customHeight="1" x14ac:dyDescent="0.25">
      <c r="B45" s="8" t="s">
        <v>33</v>
      </c>
      <c r="C45" s="8" t="s">
        <v>34</v>
      </c>
      <c r="D45" s="8" t="s">
        <v>35</v>
      </c>
      <c r="E45" s="9" t="s">
        <v>132</v>
      </c>
      <c r="G45" s="21" t="s">
        <v>133</v>
      </c>
      <c r="H45" s="21" t="s">
        <v>128</v>
      </c>
      <c r="J45" s="21" t="s">
        <v>133</v>
      </c>
      <c r="K45" s="21" t="s">
        <v>128</v>
      </c>
      <c r="M45" s="40" t="s">
        <v>133</v>
      </c>
      <c r="N45" s="41" t="s">
        <v>128</v>
      </c>
    </row>
    <row r="46" spans="2:14" s="2" customFormat="1" ht="19.350000000000001" customHeight="1" x14ac:dyDescent="0.25">
      <c r="B46" s="4" t="s">
        <v>38</v>
      </c>
      <c r="C46" s="4" t="s">
        <v>39</v>
      </c>
      <c r="D46" s="4" t="s">
        <v>110</v>
      </c>
      <c r="E46" s="36"/>
      <c r="G46" s="36">
        <v>688</v>
      </c>
      <c r="H46" s="36" t="s">
        <v>240</v>
      </c>
      <c r="J46" s="36"/>
      <c r="K46" s="36"/>
      <c r="M46" s="37"/>
      <c r="N46" s="38"/>
    </row>
    <row r="47" spans="2:14" s="2" customFormat="1" ht="19.350000000000001" customHeight="1" x14ac:dyDescent="0.25">
      <c r="B47" s="4"/>
      <c r="C47" s="10" t="s">
        <v>40</v>
      </c>
      <c r="D47" s="4" t="s">
        <v>110</v>
      </c>
      <c r="E47" s="31"/>
      <c r="G47" s="36">
        <v>180</v>
      </c>
      <c r="H47" s="36"/>
      <c r="J47" s="36"/>
      <c r="K47" s="36"/>
      <c r="M47" s="37"/>
      <c r="N47" s="38"/>
    </row>
    <row r="48" spans="2:14" s="2" customFormat="1" ht="19.350000000000001" customHeight="1" x14ac:dyDescent="0.25">
      <c r="B48" s="4"/>
      <c r="C48" s="10" t="s">
        <v>41</v>
      </c>
      <c r="D48" s="4" t="s">
        <v>110</v>
      </c>
      <c r="E48" s="31"/>
      <c r="G48" s="36">
        <v>120</v>
      </c>
      <c r="H48" s="36"/>
      <c r="J48" s="36"/>
      <c r="K48" s="36"/>
      <c r="M48" s="37"/>
      <c r="N48" s="38"/>
    </row>
    <row r="49" spans="2:14" s="2" customFormat="1" x14ac:dyDescent="0.25">
      <c r="B49" s="4"/>
      <c r="C49" s="10" t="s">
        <v>185</v>
      </c>
      <c r="D49" s="4" t="s">
        <v>110</v>
      </c>
      <c r="E49" s="151"/>
      <c r="G49" s="36">
        <v>50</v>
      </c>
      <c r="H49" s="36"/>
      <c r="J49" s="36"/>
      <c r="K49" s="36"/>
      <c r="M49" s="37"/>
      <c r="N49" s="38"/>
    </row>
    <row r="50" spans="2:14" s="2" customFormat="1" ht="19.350000000000001" customHeight="1" x14ac:dyDescent="0.25">
      <c r="B50" s="4"/>
      <c r="C50" s="10" t="s">
        <v>42</v>
      </c>
      <c r="D50" s="4" t="s">
        <v>110</v>
      </c>
      <c r="E50" s="151"/>
      <c r="G50" s="36">
        <v>50</v>
      </c>
      <c r="H50" s="36"/>
      <c r="J50" s="36"/>
      <c r="K50" s="36"/>
      <c r="M50" s="37"/>
      <c r="N50" s="38"/>
    </row>
    <row r="51" spans="2:14" s="2" customFormat="1" x14ac:dyDescent="0.25">
      <c r="B51" s="4"/>
      <c r="C51" s="10" t="s">
        <v>186</v>
      </c>
      <c r="D51" s="4" t="s">
        <v>110</v>
      </c>
      <c r="E51" s="151"/>
      <c r="G51" s="153" t="s">
        <v>241</v>
      </c>
      <c r="H51" s="36"/>
      <c r="J51" s="36"/>
      <c r="K51" s="36"/>
      <c r="M51" s="37"/>
      <c r="N51" s="38"/>
    </row>
    <row r="52" spans="2:14" s="2" customFormat="1" ht="19.350000000000001" customHeight="1" x14ac:dyDescent="0.25">
      <c r="B52" s="4"/>
      <c r="C52" s="10" t="s">
        <v>46</v>
      </c>
      <c r="D52" s="4" t="s">
        <v>110</v>
      </c>
      <c r="E52" s="151"/>
      <c r="G52" s="36">
        <v>120</v>
      </c>
      <c r="H52" s="36"/>
      <c r="J52" s="36"/>
      <c r="K52" s="36"/>
      <c r="M52" s="37"/>
      <c r="N52" s="38"/>
    </row>
    <row r="53" spans="2:14" s="2" customFormat="1" ht="19.350000000000001" customHeight="1" x14ac:dyDescent="0.25">
      <c r="B53" s="4"/>
      <c r="C53" s="10" t="s">
        <v>97</v>
      </c>
      <c r="D53" s="4" t="s">
        <v>110</v>
      </c>
      <c r="E53" s="151"/>
      <c r="G53" s="36">
        <v>0</v>
      </c>
      <c r="H53" s="36"/>
      <c r="J53" s="36"/>
      <c r="K53" s="36"/>
      <c r="M53" s="37"/>
      <c r="N53" s="38"/>
    </row>
    <row r="54" spans="2:14" s="2" customFormat="1" ht="19.350000000000001" customHeight="1" x14ac:dyDescent="0.25">
      <c r="B54" s="4"/>
      <c r="C54" s="10" t="s">
        <v>126</v>
      </c>
      <c r="D54" s="4" t="s">
        <v>110</v>
      </c>
      <c r="E54" s="151"/>
      <c r="G54" s="36">
        <v>168</v>
      </c>
      <c r="H54" s="36"/>
      <c r="J54" s="36"/>
      <c r="K54" s="36"/>
      <c r="M54" s="37"/>
      <c r="N54" s="38"/>
    </row>
    <row r="55" spans="2:14" s="2" customFormat="1" ht="19.350000000000001" customHeight="1" x14ac:dyDescent="0.25">
      <c r="B55" s="4"/>
      <c r="C55" s="10" t="s">
        <v>98</v>
      </c>
      <c r="D55" s="4"/>
      <c r="E55" s="151"/>
      <c r="G55" s="36"/>
      <c r="H55" s="36"/>
      <c r="J55" s="36"/>
      <c r="K55" s="36"/>
      <c r="M55" s="37"/>
      <c r="N55" s="38"/>
    </row>
    <row r="56" spans="2:14" ht="19.350000000000001" customHeight="1" x14ac:dyDescent="0.25">
      <c r="B56" s="4" t="s">
        <v>151</v>
      </c>
      <c r="C56" s="4" t="s">
        <v>37</v>
      </c>
      <c r="D56" s="4" t="s">
        <v>1</v>
      </c>
      <c r="E56" s="151" t="s">
        <v>110</v>
      </c>
      <c r="G56" s="36">
        <v>425</v>
      </c>
      <c r="H56" s="36"/>
      <c r="I56" s="2"/>
      <c r="J56" s="36"/>
      <c r="K56" s="36"/>
      <c r="M56" s="37"/>
      <c r="N56" s="38"/>
    </row>
    <row r="57" spans="2:14" ht="19.350000000000001" customHeight="1" x14ac:dyDescent="0.25">
      <c r="B57" s="4"/>
      <c r="C57" s="10" t="s">
        <v>88</v>
      </c>
      <c r="D57" s="4" t="s">
        <v>76</v>
      </c>
      <c r="E57" s="151" t="s">
        <v>239</v>
      </c>
      <c r="G57" s="36">
        <v>1.7</v>
      </c>
      <c r="H57" s="36"/>
      <c r="J57" s="36"/>
      <c r="K57" s="36"/>
      <c r="M57" s="37"/>
      <c r="N57" s="38"/>
    </row>
    <row r="58" spans="2:14" ht="19.350000000000001" customHeight="1" x14ac:dyDescent="0.25">
      <c r="B58" s="4"/>
      <c r="C58" s="10" t="s">
        <v>89</v>
      </c>
      <c r="D58" s="4" t="s">
        <v>90</v>
      </c>
      <c r="E58" s="151" t="s">
        <v>242</v>
      </c>
      <c r="G58" s="36">
        <v>250</v>
      </c>
      <c r="H58" s="36"/>
      <c r="J58" s="36"/>
      <c r="K58" s="36"/>
      <c r="M58" s="37"/>
      <c r="N58" s="38"/>
    </row>
    <row r="59" spans="2:14" s="2" customFormat="1" ht="19.350000000000001" customHeight="1" x14ac:dyDescent="0.25">
      <c r="B59" s="4" t="s">
        <v>152</v>
      </c>
      <c r="C59" s="4" t="s">
        <v>102</v>
      </c>
      <c r="D59" s="4" t="s">
        <v>110</v>
      </c>
      <c r="E59" s="151" t="s">
        <v>243</v>
      </c>
      <c r="F59"/>
      <c r="G59" s="36">
        <v>300</v>
      </c>
      <c r="H59" s="36"/>
      <c r="I59"/>
      <c r="J59" s="36"/>
      <c r="K59" s="36"/>
      <c r="L59"/>
      <c r="M59" s="37"/>
      <c r="N59" s="38"/>
    </row>
    <row r="60" spans="2:14" ht="19.350000000000001" customHeight="1" x14ac:dyDescent="0.25">
      <c r="B60" s="4" t="s">
        <v>73</v>
      </c>
      <c r="C60" s="4" t="s">
        <v>91</v>
      </c>
      <c r="D60" s="24" t="s">
        <v>107</v>
      </c>
      <c r="E60" s="151" t="s">
        <v>233</v>
      </c>
      <c r="G60" s="36">
        <v>1.7</v>
      </c>
      <c r="H60" s="36"/>
      <c r="J60" s="36"/>
      <c r="K60" s="36"/>
      <c r="M60" s="37"/>
      <c r="N60" s="38"/>
    </row>
    <row r="61" spans="2:14" ht="19.350000000000001" customHeight="1" x14ac:dyDescent="0.25">
      <c r="B61" s="4"/>
      <c r="C61" s="10" t="s">
        <v>74</v>
      </c>
      <c r="D61" s="4" t="s">
        <v>76</v>
      </c>
      <c r="E61" s="151" t="s">
        <v>25</v>
      </c>
      <c r="G61" s="36">
        <v>51</v>
      </c>
      <c r="H61" s="36"/>
      <c r="J61" s="36"/>
      <c r="K61" s="36"/>
      <c r="M61" s="37"/>
      <c r="N61" s="38"/>
    </row>
    <row r="62" spans="2:14" ht="19.350000000000001" customHeight="1" x14ac:dyDescent="0.25">
      <c r="B62" s="4"/>
      <c r="C62" s="10" t="s">
        <v>75</v>
      </c>
      <c r="D62" s="4" t="s">
        <v>5</v>
      </c>
      <c r="E62" s="151" t="s">
        <v>5</v>
      </c>
      <c r="G62" s="36">
        <v>30</v>
      </c>
      <c r="H62" s="36"/>
      <c r="J62" s="36"/>
      <c r="K62" s="36"/>
      <c r="L62" s="2"/>
      <c r="M62" s="37"/>
      <c r="N62" s="38"/>
    </row>
    <row r="63" spans="2:14" s="2" customFormat="1" ht="19.350000000000001" customHeight="1" x14ac:dyDescent="0.25">
      <c r="B63" s="4" t="s">
        <v>191</v>
      </c>
      <c r="C63" s="4" t="s">
        <v>192</v>
      </c>
      <c r="D63" s="4"/>
      <c r="E63" s="151"/>
      <c r="G63" s="36"/>
      <c r="H63" s="36"/>
      <c r="J63" s="36"/>
      <c r="K63" s="36"/>
      <c r="M63" s="37"/>
      <c r="N63" s="38"/>
    </row>
    <row r="64" spans="2:14" s="2" customFormat="1" ht="19.350000000000001" customHeight="1" x14ac:dyDescent="0.25">
      <c r="B64" s="4"/>
      <c r="C64" s="10" t="s">
        <v>193</v>
      </c>
      <c r="D64" s="4" t="s">
        <v>3</v>
      </c>
      <c r="E64" s="154" t="s">
        <v>3</v>
      </c>
      <c r="G64" s="36">
        <v>2</v>
      </c>
      <c r="H64" s="36"/>
      <c r="J64" s="36"/>
      <c r="K64" s="36"/>
      <c r="M64" s="37"/>
      <c r="N64" s="38"/>
    </row>
    <row r="65" spans="2:14" s="2" customFormat="1" ht="19.350000000000001" customHeight="1" x14ac:dyDescent="0.25">
      <c r="B65" s="4"/>
      <c r="C65" s="10" t="s">
        <v>194</v>
      </c>
      <c r="D65" s="4" t="s">
        <v>108</v>
      </c>
      <c r="E65" s="151"/>
      <c r="G65" s="36">
        <v>3</v>
      </c>
      <c r="H65" s="36"/>
      <c r="J65" s="36"/>
      <c r="K65" s="36"/>
      <c r="M65" s="37"/>
      <c r="N65" s="38"/>
    </row>
    <row r="66" spans="2:14" s="2" customFormat="1" ht="19.350000000000001" customHeight="1" x14ac:dyDescent="0.25">
      <c r="B66" s="4"/>
      <c r="C66" s="10" t="s">
        <v>195</v>
      </c>
      <c r="D66" s="4" t="s">
        <v>3</v>
      </c>
      <c r="E66" s="154" t="s">
        <v>3</v>
      </c>
      <c r="G66" s="36">
        <v>14</v>
      </c>
      <c r="H66" s="36"/>
      <c r="J66" s="36"/>
      <c r="K66" s="36"/>
      <c r="M66" s="37"/>
      <c r="N66" s="38"/>
    </row>
    <row r="67" spans="2:14" s="2" customFormat="1" ht="19.350000000000001" customHeight="1" x14ac:dyDescent="0.25">
      <c r="B67" s="4"/>
      <c r="C67" s="10" t="s">
        <v>196</v>
      </c>
      <c r="D67" s="4" t="s">
        <v>108</v>
      </c>
      <c r="E67" s="151"/>
      <c r="G67" s="36">
        <v>2</v>
      </c>
      <c r="H67" s="36"/>
      <c r="J67" s="36"/>
      <c r="K67" s="36"/>
      <c r="M67" s="37"/>
      <c r="N67" s="38"/>
    </row>
    <row r="68" spans="2:14" s="2" customFormat="1" ht="19.350000000000001" customHeight="1" x14ac:dyDescent="0.25">
      <c r="B68" s="4"/>
      <c r="C68" s="10" t="s">
        <v>197</v>
      </c>
      <c r="D68" s="4" t="s">
        <v>3</v>
      </c>
      <c r="E68" s="154" t="s">
        <v>3</v>
      </c>
      <c r="G68" s="36">
        <v>6</v>
      </c>
      <c r="H68" s="36"/>
      <c r="J68" s="36"/>
      <c r="K68" s="36"/>
      <c r="M68" s="37"/>
      <c r="N68" s="38"/>
    </row>
    <row r="69" spans="2:14" s="2" customFormat="1" ht="19.350000000000001" customHeight="1" x14ac:dyDescent="0.25">
      <c r="B69" s="4"/>
      <c r="C69" s="10" t="s">
        <v>198</v>
      </c>
      <c r="D69" s="4" t="s">
        <v>108</v>
      </c>
      <c r="E69" s="151"/>
      <c r="G69" s="36">
        <v>1</v>
      </c>
      <c r="H69" s="36"/>
      <c r="J69" s="36"/>
      <c r="K69" s="36"/>
      <c r="M69" s="37"/>
      <c r="N69" s="38"/>
    </row>
    <row r="70" spans="2:14" s="2" customFormat="1" ht="19.350000000000001" customHeight="1" x14ac:dyDescent="0.25">
      <c r="B70" s="4"/>
      <c r="C70" s="10" t="s">
        <v>199</v>
      </c>
      <c r="D70" s="4" t="s">
        <v>3</v>
      </c>
      <c r="E70" s="154" t="s">
        <v>3</v>
      </c>
      <c r="G70" s="36">
        <v>0</v>
      </c>
      <c r="H70" s="36"/>
      <c r="J70" s="36"/>
      <c r="K70" s="36"/>
      <c r="M70" s="37"/>
      <c r="N70" s="38"/>
    </row>
    <row r="71" spans="2:14" s="2" customFormat="1" ht="19.350000000000001" customHeight="1" x14ac:dyDescent="0.25">
      <c r="B71" s="4"/>
      <c r="C71" s="10" t="s">
        <v>200</v>
      </c>
      <c r="D71" s="4" t="s">
        <v>108</v>
      </c>
      <c r="E71" s="151"/>
      <c r="G71" s="36">
        <v>0</v>
      </c>
      <c r="H71" s="36"/>
      <c r="J71" s="36"/>
      <c r="K71" s="36"/>
      <c r="M71" s="37"/>
      <c r="N71" s="38"/>
    </row>
    <row r="72" spans="2:14" s="2" customFormat="1" ht="19.350000000000001" customHeight="1" x14ac:dyDescent="0.25">
      <c r="B72" s="4"/>
      <c r="C72" s="10" t="s">
        <v>201</v>
      </c>
      <c r="D72" s="4" t="s">
        <v>3</v>
      </c>
      <c r="E72" s="154" t="s">
        <v>3</v>
      </c>
      <c r="G72" s="36">
        <v>8</v>
      </c>
      <c r="H72" s="36"/>
      <c r="J72" s="36"/>
      <c r="K72" s="36"/>
      <c r="M72" s="37"/>
      <c r="N72" s="38"/>
    </row>
    <row r="73" spans="2:14" s="2" customFormat="1" ht="19.350000000000001" customHeight="1" x14ac:dyDescent="0.25">
      <c r="B73" s="4"/>
      <c r="C73" s="10" t="s">
        <v>202</v>
      </c>
      <c r="D73" s="4" t="s">
        <v>108</v>
      </c>
      <c r="E73" s="151"/>
      <c r="G73" s="36">
        <v>2</v>
      </c>
      <c r="H73" s="36"/>
      <c r="J73" s="36"/>
      <c r="K73" s="36"/>
      <c r="M73" s="37"/>
      <c r="N73" s="38"/>
    </row>
    <row r="74" spans="2:14" s="2" customFormat="1" ht="19.350000000000001" customHeight="1" x14ac:dyDescent="0.25">
      <c r="B74" s="4"/>
      <c r="C74" s="10" t="s">
        <v>203</v>
      </c>
      <c r="D74" s="4" t="s">
        <v>108</v>
      </c>
      <c r="E74" s="151"/>
      <c r="G74" s="36">
        <v>5</v>
      </c>
      <c r="H74" s="36"/>
      <c r="J74" s="36"/>
      <c r="K74" s="36"/>
      <c r="M74" s="37"/>
      <c r="N74" s="38"/>
    </row>
    <row r="75" spans="2:14" s="2" customFormat="1" ht="19.350000000000001" customHeight="1" x14ac:dyDescent="0.25">
      <c r="B75" s="4"/>
      <c r="C75" s="10" t="s">
        <v>204</v>
      </c>
      <c r="D75" s="4" t="s">
        <v>3</v>
      </c>
      <c r="E75" s="154" t="s">
        <v>3</v>
      </c>
      <c r="G75" s="36">
        <v>0.5</v>
      </c>
      <c r="H75" s="36"/>
      <c r="J75" s="36"/>
      <c r="K75" s="36"/>
      <c r="M75" s="37"/>
      <c r="N75" s="38"/>
    </row>
    <row r="76" spans="2:14" s="2" customFormat="1" ht="19.350000000000001" customHeight="1" x14ac:dyDescent="0.25">
      <c r="B76" s="4"/>
      <c r="C76" s="10" t="s">
        <v>205</v>
      </c>
      <c r="D76" s="4" t="s">
        <v>108</v>
      </c>
      <c r="E76" s="54"/>
      <c r="G76" s="36">
        <v>2</v>
      </c>
      <c r="H76" s="36"/>
      <c r="J76" s="36"/>
      <c r="K76" s="36"/>
      <c r="M76" s="37"/>
      <c r="N76" s="38"/>
    </row>
    <row r="77" spans="2:14" s="2" customFormat="1" ht="19.350000000000001" customHeight="1" x14ac:dyDescent="0.25">
      <c r="B77" s="4"/>
      <c r="C77" s="10" t="s">
        <v>206</v>
      </c>
      <c r="D77" s="4" t="s">
        <v>3</v>
      </c>
      <c r="E77" s="154" t="s">
        <v>3</v>
      </c>
      <c r="G77" s="36">
        <v>3</v>
      </c>
      <c r="H77" s="36"/>
      <c r="J77" s="36"/>
      <c r="K77" s="36"/>
      <c r="M77" s="37"/>
      <c r="N77" s="38"/>
    </row>
    <row r="78" spans="2:14" s="2" customFormat="1" ht="19.350000000000001" customHeight="1" x14ac:dyDescent="0.25">
      <c r="B78" s="4"/>
      <c r="C78" s="10" t="s">
        <v>207</v>
      </c>
      <c r="D78" s="4" t="s">
        <v>108</v>
      </c>
      <c r="E78" s="31"/>
      <c r="G78" s="36">
        <v>2</v>
      </c>
      <c r="H78" s="36"/>
      <c r="J78" s="36"/>
      <c r="K78" s="36"/>
      <c r="M78" s="37"/>
      <c r="N78" s="38"/>
    </row>
    <row r="79" spans="2:14" ht="19.350000000000001" customHeight="1" x14ac:dyDescent="0.25">
      <c r="B79" s="4" t="s">
        <v>92</v>
      </c>
      <c r="C79" s="23" t="s">
        <v>93</v>
      </c>
      <c r="D79" s="4"/>
      <c r="E79" s="31"/>
      <c r="G79" s="36"/>
      <c r="H79" s="36"/>
      <c r="J79" s="36"/>
      <c r="K79" s="36"/>
      <c r="L79" s="2"/>
      <c r="M79" s="37"/>
      <c r="N79" s="38"/>
    </row>
    <row r="80" spans="2:14" s="2" customFormat="1" ht="19.350000000000001" customHeight="1" x14ac:dyDescent="0.25">
      <c r="B80" s="4"/>
      <c r="C80" s="4" t="s">
        <v>98</v>
      </c>
      <c r="D80" s="4"/>
      <c r="E80" s="36"/>
      <c r="G80" s="36"/>
      <c r="H80" s="36"/>
      <c r="I80"/>
      <c r="J80" s="36"/>
      <c r="K80" s="36"/>
      <c r="M80" s="37"/>
      <c r="N80" s="38"/>
    </row>
    <row r="81" spans="2:14" ht="19.350000000000001" customHeight="1" x14ac:dyDescent="0.25">
      <c r="B81" s="2"/>
      <c r="C81" s="2"/>
      <c r="D81" s="2"/>
    </row>
    <row r="82" spans="2:14" ht="19.350000000000001" customHeight="1" x14ac:dyDescent="0.25">
      <c r="B82" s="17" t="s">
        <v>45</v>
      </c>
      <c r="C82" s="18"/>
      <c r="D82" s="18"/>
      <c r="E82" s="42"/>
      <c r="G82" s="113" t="s">
        <v>129</v>
      </c>
      <c r="H82" s="117"/>
      <c r="J82" s="113" t="s">
        <v>130</v>
      </c>
      <c r="K82" s="114"/>
      <c r="M82" s="123" t="s">
        <v>131</v>
      </c>
      <c r="N82" s="124"/>
    </row>
    <row r="83" spans="2:14" ht="19.350000000000001" customHeight="1" x14ac:dyDescent="0.25">
      <c r="B83" s="19" t="s">
        <v>33</v>
      </c>
      <c r="C83" s="19" t="s">
        <v>34</v>
      </c>
      <c r="D83" s="19" t="s">
        <v>35</v>
      </c>
      <c r="E83" s="20" t="s">
        <v>132</v>
      </c>
      <c r="G83" s="21" t="s">
        <v>133</v>
      </c>
      <c r="H83" s="21" t="s">
        <v>128</v>
      </c>
      <c r="J83" s="21" t="s">
        <v>133</v>
      </c>
      <c r="K83" s="21" t="s">
        <v>128</v>
      </c>
      <c r="M83" s="40" t="s">
        <v>133</v>
      </c>
      <c r="N83" s="41" t="s">
        <v>128</v>
      </c>
    </row>
    <row r="84" spans="2:14" ht="19.350000000000001" customHeight="1" x14ac:dyDescent="0.25">
      <c r="B84" s="4" t="s">
        <v>77</v>
      </c>
      <c r="C84" s="4" t="s">
        <v>111</v>
      </c>
      <c r="D84" s="4" t="s">
        <v>103</v>
      </c>
      <c r="E84" s="36"/>
      <c r="G84" s="36"/>
      <c r="H84" s="36"/>
      <c r="J84" s="36"/>
      <c r="K84" s="36"/>
      <c r="M84" s="37"/>
      <c r="N84" s="38"/>
    </row>
    <row r="85" spans="2:14" ht="19.350000000000001" customHeight="1" x14ac:dyDescent="0.25">
      <c r="B85" s="4"/>
      <c r="C85" s="10" t="s">
        <v>94</v>
      </c>
      <c r="D85" s="4" t="s">
        <v>3</v>
      </c>
      <c r="E85" s="36"/>
      <c r="G85" s="36"/>
      <c r="H85" s="36"/>
      <c r="J85" s="36"/>
      <c r="K85" s="36"/>
      <c r="M85" s="37"/>
      <c r="N85" s="38"/>
    </row>
    <row r="86" spans="2:14" ht="19.350000000000001" customHeight="1" x14ac:dyDescent="0.25">
      <c r="B86" s="4"/>
      <c r="C86" s="10" t="s">
        <v>117</v>
      </c>
      <c r="D86" s="4" t="s">
        <v>108</v>
      </c>
      <c r="E86" s="36"/>
      <c r="G86" s="36">
        <v>4</v>
      </c>
      <c r="H86" s="36"/>
      <c r="J86" s="36"/>
      <c r="K86" s="36"/>
      <c r="M86" s="37"/>
      <c r="N86" s="38"/>
    </row>
    <row r="87" spans="2:14" ht="19.350000000000001" customHeight="1" x14ac:dyDescent="0.25">
      <c r="B87" s="4" t="s">
        <v>79</v>
      </c>
      <c r="C87" s="4" t="s">
        <v>78</v>
      </c>
      <c r="D87" s="4" t="s">
        <v>119</v>
      </c>
      <c r="E87" s="36"/>
      <c r="G87" s="36"/>
      <c r="H87" s="36"/>
      <c r="J87" s="36"/>
      <c r="K87" s="36"/>
      <c r="M87" s="37"/>
      <c r="N87" s="38"/>
    </row>
    <row r="88" spans="2:14" ht="19.350000000000001" customHeight="1" x14ac:dyDescent="0.25">
      <c r="B88" s="4"/>
      <c r="C88" s="10" t="s">
        <v>124</v>
      </c>
      <c r="D88" s="4" t="s">
        <v>118</v>
      </c>
      <c r="E88" s="36"/>
      <c r="G88" s="36"/>
      <c r="H88" s="36"/>
      <c r="J88" s="36"/>
      <c r="K88" s="36"/>
      <c r="M88" s="37"/>
      <c r="N88" s="38"/>
    </row>
    <row r="89" spans="2:14" ht="19.350000000000001" customHeight="1" x14ac:dyDescent="0.25">
      <c r="B89" s="4"/>
      <c r="C89" s="10" t="s">
        <v>125</v>
      </c>
      <c r="D89" s="4" t="s">
        <v>118</v>
      </c>
      <c r="E89" s="36"/>
      <c r="G89" s="36"/>
      <c r="H89" s="36"/>
      <c r="J89" s="36"/>
      <c r="K89" s="36"/>
      <c r="M89" s="37"/>
      <c r="N89" s="38"/>
    </row>
    <row r="90" spans="2:14" ht="19.350000000000001" customHeight="1" x14ac:dyDescent="0.25">
      <c r="B90" s="4"/>
      <c r="C90" s="10" t="s">
        <v>98</v>
      </c>
      <c r="D90" s="4"/>
      <c r="E90" s="36"/>
      <c r="G90" s="36"/>
      <c r="H90" s="36"/>
      <c r="J90" s="36"/>
      <c r="K90" s="36"/>
      <c r="M90" s="37"/>
      <c r="N90" s="38"/>
    </row>
    <row r="91" spans="2:14" ht="19.350000000000001" customHeight="1" x14ac:dyDescent="0.25">
      <c r="B91" s="4"/>
      <c r="C91" s="10" t="s">
        <v>104</v>
      </c>
      <c r="D91" s="4" t="s">
        <v>80</v>
      </c>
      <c r="E91" s="36"/>
      <c r="G91" s="36"/>
      <c r="H91" s="36"/>
      <c r="J91" s="36"/>
      <c r="K91" s="36"/>
      <c r="M91" s="37"/>
      <c r="N91" s="38"/>
    </row>
    <row r="92" spans="2:14" ht="19.350000000000001" customHeight="1" x14ac:dyDescent="0.25">
      <c r="B92" s="4" t="s">
        <v>99</v>
      </c>
      <c r="C92" s="4" t="s">
        <v>105</v>
      </c>
      <c r="D92" s="4" t="s">
        <v>120</v>
      </c>
      <c r="E92" s="36"/>
      <c r="G92" s="36"/>
      <c r="H92" s="36"/>
      <c r="J92" s="36"/>
      <c r="K92" s="36"/>
      <c r="M92" s="37"/>
      <c r="N92" s="38"/>
    </row>
    <row r="93" spans="2:14" ht="19.350000000000001" customHeight="1" x14ac:dyDescent="0.25">
      <c r="B93" s="4"/>
      <c r="C93" s="10" t="s">
        <v>82</v>
      </c>
      <c r="D93" s="4" t="s">
        <v>108</v>
      </c>
      <c r="E93" s="36"/>
      <c r="G93" s="36"/>
      <c r="H93" s="36"/>
      <c r="J93" s="36"/>
      <c r="K93" s="36"/>
      <c r="M93" s="37"/>
      <c r="N93" s="38"/>
    </row>
    <row r="94" spans="2:14" ht="19.350000000000001" customHeight="1" x14ac:dyDescent="0.25">
      <c r="B94" s="4"/>
      <c r="C94" s="10" t="s">
        <v>83</v>
      </c>
      <c r="D94" s="4" t="s">
        <v>3</v>
      </c>
      <c r="E94" s="36"/>
      <c r="G94" s="36"/>
      <c r="H94" s="36"/>
      <c r="J94" s="36"/>
      <c r="K94" s="36"/>
      <c r="M94" s="37"/>
      <c r="N94" s="38"/>
    </row>
    <row r="95" spans="2:14" ht="19.350000000000001" customHeight="1" x14ac:dyDescent="0.25">
      <c r="B95" s="4" t="s">
        <v>81</v>
      </c>
      <c r="C95" s="4" t="s">
        <v>95</v>
      </c>
      <c r="D95" s="4" t="s">
        <v>55</v>
      </c>
      <c r="E95" s="36"/>
      <c r="G95" s="36"/>
      <c r="H95" s="36"/>
      <c r="J95" s="36"/>
      <c r="K95" s="36"/>
      <c r="M95" s="37"/>
      <c r="N95" s="38"/>
    </row>
    <row r="96" spans="2:14" ht="19.350000000000001" customHeight="1" x14ac:dyDescent="0.25">
      <c r="B96" s="4"/>
      <c r="C96" s="22" t="s">
        <v>84</v>
      </c>
      <c r="D96" s="4" t="s">
        <v>3</v>
      </c>
      <c r="E96" s="36"/>
      <c r="G96" s="36"/>
      <c r="H96" s="36"/>
      <c r="J96" s="36"/>
      <c r="K96" s="36"/>
      <c r="M96" s="37"/>
      <c r="N96" s="38"/>
    </row>
    <row r="97" spans="2:14" ht="19.350000000000001" customHeight="1" x14ac:dyDescent="0.25">
      <c r="B97" s="4"/>
      <c r="C97" s="10" t="s">
        <v>83</v>
      </c>
      <c r="D97" s="4" t="s">
        <v>3</v>
      </c>
      <c r="E97" s="36"/>
      <c r="G97" s="36"/>
      <c r="H97" s="36"/>
      <c r="J97" s="36"/>
      <c r="K97" s="36"/>
      <c r="M97" s="37"/>
      <c r="N97" s="38"/>
    </row>
    <row r="98" spans="2:14" ht="19.350000000000001" customHeight="1" x14ac:dyDescent="0.25">
      <c r="B98" s="4" t="s">
        <v>85</v>
      </c>
      <c r="C98" s="4" t="s">
        <v>86</v>
      </c>
      <c r="D98" s="4" t="s">
        <v>55</v>
      </c>
      <c r="E98" s="36"/>
      <c r="G98" s="36"/>
      <c r="H98" s="36"/>
      <c r="J98" s="36"/>
      <c r="K98" s="36"/>
      <c r="M98" s="37"/>
      <c r="N98" s="38"/>
    </row>
    <row r="99" spans="2:14" ht="19.350000000000001" customHeight="1" x14ac:dyDescent="0.25">
      <c r="B99" s="4"/>
      <c r="C99" s="10" t="s">
        <v>87</v>
      </c>
      <c r="D99" s="4" t="s">
        <v>108</v>
      </c>
      <c r="E99" s="36"/>
      <c r="G99" s="36"/>
      <c r="H99" s="36"/>
      <c r="J99" s="36"/>
      <c r="K99" s="36"/>
      <c r="M99" s="37"/>
      <c r="N99" s="38"/>
    </row>
    <row r="100" spans="2:14" ht="19.350000000000001" customHeight="1" x14ac:dyDescent="0.25">
      <c r="B100" s="4"/>
      <c r="C100" s="10" t="s">
        <v>96</v>
      </c>
      <c r="D100" s="4" t="s">
        <v>108</v>
      </c>
      <c r="E100" s="36"/>
      <c r="G100" s="36"/>
      <c r="H100" s="36"/>
      <c r="J100" s="36"/>
      <c r="K100" s="36"/>
      <c r="M100" s="37"/>
      <c r="N100" s="38"/>
    </row>
    <row r="101" spans="2:14" x14ac:dyDescent="0.25">
      <c r="C101" s="26"/>
    </row>
    <row r="112" spans="2:14" x14ac:dyDescent="0.25">
      <c r="E112" s="43"/>
    </row>
  </sheetData>
  <mergeCells count="18">
    <mergeCell ref="J44:K44"/>
    <mergeCell ref="M44:N44"/>
    <mergeCell ref="G82:H82"/>
    <mergeCell ref="J82:K82"/>
    <mergeCell ref="M82:N82"/>
    <mergeCell ref="G44:H44"/>
    <mergeCell ref="M18:N18"/>
    <mergeCell ref="G2:H6"/>
    <mergeCell ref="G8:H8"/>
    <mergeCell ref="G9:H9"/>
    <mergeCell ref="G11:H11"/>
    <mergeCell ref="G12:H12"/>
    <mergeCell ref="G13:H13"/>
    <mergeCell ref="G14:H14"/>
    <mergeCell ref="G15:H15"/>
    <mergeCell ref="G16:H16"/>
    <mergeCell ref="G18:H18"/>
    <mergeCell ref="J18:K18"/>
  </mergeCells>
  <hyperlinks>
    <hyperlink ref="G16:H16" r:id="rId1" display="Estimado según Base de Datos del Suelo de CyL " xr:uid="{67C151CB-A0D5-4A20-B66B-152AE3647A04}"/>
  </hyperlinks>
  <pageMargins left="0.7" right="0.7" top="0.75" bottom="0.75" header="0.3" footer="0.3"/>
  <pageSetup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45EF6-D8C5-3E4C-B542-17864666C84A}">
  <sheetPr>
    <tabColor rgb="FF7030A0"/>
  </sheetPr>
  <dimension ref="A1:BF115"/>
  <sheetViews>
    <sheetView showGridLines="0" zoomScaleNormal="100" workbookViewId="0">
      <selection activeCell="D108" sqref="D108"/>
    </sheetView>
  </sheetViews>
  <sheetFormatPr baseColWidth="10" defaultColWidth="8.625" defaultRowHeight="15.75" x14ac:dyDescent="0.25"/>
  <cols>
    <col min="1" max="1" width="1.125" customWidth="1"/>
    <col min="2" max="2" width="8.5" bestFit="1" customWidth="1"/>
    <col min="3" max="3" width="76.625" bestFit="1" customWidth="1"/>
    <col min="4" max="4" width="22.625" bestFit="1" customWidth="1"/>
    <col min="5" max="5" width="16.625" customWidth="1"/>
    <col min="6" max="6" width="3.875" customWidth="1"/>
    <col min="7" max="7" width="15.625" customWidth="1"/>
    <col min="8" max="8" width="33.5" customWidth="1"/>
    <col min="9" max="9" width="4" customWidth="1"/>
    <col min="10" max="10" width="15.625" customWidth="1"/>
    <col min="11" max="11" width="33.5" customWidth="1"/>
    <col min="12" max="12" width="4" customWidth="1"/>
    <col min="13" max="13" width="15.625" customWidth="1"/>
    <col min="14" max="14" width="33.5" customWidth="1"/>
  </cols>
  <sheetData>
    <row r="1" spans="1:58" x14ac:dyDescent="0.25">
      <c r="A1" s="59"/>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t="s">
        <v>144</v>
      </c>
    </row>
    <row r="2" spans="1:58" ht="20.100000000000001" customHeight="1" x14ac:dyDescent="0.25">
      <c r="A2" s="59"/>
      <c r="B2" s="59"/>
      <c r="C2" s="59"/>
      <c r="D2" s="59"/>
      <c r="E2" s="59"/>
      <c r="F2" s="59"/>
      <c r="G2" s="126" t="s">
        <v>187</v>
      </c>
      <c r="H2" s="127"/>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t="s">
        <v>146</v>
      </c>
      <c r="BE2" s="59"/>
      <c r="BF2" s="59"/>
    </row>
    <row r="3" spans="1:58" ht="15.95" customHeight="1" x14ac:dyDescent="0.25">
      <c r="A3" s="59"/>
      <c r="B3" s="59"/>
      <c r="C3" s="59"/>
      <c r="D3" s="59"/>
      <c r="E3" s="59"/>
      <c r="F3" s="59"/>
      <c r="G3" s="128"/>
      <c r="H3" s="12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row>
    <row r="4" spans="1:58" ht="27" customHeight="1" x14ac:dyDescent="0.25">
      <c r="A4" s="59"/>
      <c r="B4" s="59"/>
      <c r="C4" s="60" t="s">
        <v>147</v>
      </c>
      <c r="D4" s="61" t="s">
        <v>148</v>
      </c>
      <c r="E4" s="54" t="s">
        <v>244</v>
      </c>
      <c r="F4" s="59"/>
      <c r="G4" s="128"/>
      <c r="H4" s="12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row>
    <row r="5" spans="1:58" ht="15.95" customHeight="1" x14ac:dyDescent="0.25">
      <c r="A5" s="59"/>
      <c r="B5" s="59"/>
      <c r="C5" s="59"/>
      <c r="D5" s="144" t="s">
        <v>220</v>
      </c>
      <c r="E5" s="145" t="s">
        <v>221</v>
      </c>
      <c r="F5" s="59"/>
      <c r="G5" s="128"/>
      <c r="H5" s="12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row>
    <row r="6" spans="1:58" ht="15.95" customHeight="1" x14ac:dyDescent="0.25">
      <c r="A6" s="59"/>
      <c r="B6" s="59"/>
      <c r="C6" s="59"/>
      <c r="D6" s="59"/>
      <c r="E6" s="59"/>
      <c r="F6" s="59"/>
      <c r="G6" s="130"/>
      <c r="H6" s="131"/>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row>
    <row r="7" spans="1:58" x14ac:dyDescent="0.25">
      <c r="A7" s="59"/>
      <c r="B7" s="59"/>
      <c r="C7" s="59"/>
      <c r="D7" s="62"/>
      <c r="E7" s="62"/>
      <c r="F7" s="62"/>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row>
    <row r="8" spans="1:58" s="2" customFormat="1" x14ac:dyDescent="0.25">
      <c r="A8" s="63"/>
      <c r="B8" s="64" t="s">
        <v>149</v>
      </c>
      <c r="C8" s="65"/>
      <c r="D8" s="65"/>
      <c r="E8" s="66"/>
      <c r="F8" s="63"/>
      <c r="G8" s="132"/>
      <c r="H8" s="13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row>
    <row r="9" spans="1:58" s="3" customFormat="1" x14ac:dyDescent="0.25">
      <c r="A9" s="67"/>
      <c r="B9" s="68" t="s">
        <v>108</v>
      </c>
      <c r="C9" s="69" t="s">
        <v>43</v>
      </c>
      <c r="D9" s="70" t="s">
        <v>44</v>
      </c>
      <c r="E9" s="70" t="s">
        <v>127</v>
      </c>
      <c r="F9" s="67"/>
      <c r="G9" s="134" t="s">
        <v>128</v>
      </c>
      <c r="H9" s="135"/>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row>
    <row r="10" spans="1:58" s="2" customFormat="1" x14ac:dyDescent="0.25">
      <c r="A10" s="63"/>
      <c r="B10" s="71">
        <v>1</v>
      </c>
      <c r="C10" s="51" t="s">
        <v>150</v>
      </c>
      <c r="D10" s="51" t="s">
        <v>5</v>
      </c>
      <c r="E10" s="72">
        <v>33.26</v>
      </c>
      <c r="F10" s="63"/>
      <c r="G10" s="73"/>
      <c r="H10" s="74"/>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row>
    <row r="11" spans="1:58" s="2" customFormat="1" x14ac:dyDescent="0.25">
      <c r="A11" s="63"/>
      <c r="B11" s="71">
        <v>2</v>
      </c>
      <c r="C11" s="51" t="s">
        <v>53</v>
      </c>
      <c r="D11" s="51"/>
      <c r="E11" s="31"/>
      <c r="F11" s="63"/>
      <c r="G11" s="136"/>
      <c r="H11" s="137"/>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row>
    <row r="12" spans="1:58" s="2" customFormat="1" x14ac:dyDescent="0.25">
      <c r="A12" s="63"/>
      <c r="B12" s="71"/>
      <c r="C12" s="75" t="s">
        <v>54</v>
      </c>
      <c r="D12" s="51" t="s">
        <v>55</v>
      </c>
      <c r="E12" s="31">
        <v>68</v>
      </c>
      <c r="F12" s="63"/>
      <c r="G12" s="136"/>
      <c r="H12" s="137"/>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row>
    <row r="13" spans="1:58" s="2" customFormat="1" x14ac:dyDescent="0.25">
      <c r="A13" s="63"/>
      <c r="B13" s="71"/>
      <c r="C13" s="75" t="s">
        <v>56</v>
      </c>
      <c r="D13" s="51" t="s">
        <v>55</v>
      </c>
      <c r="E13" s="31">
        <v>12</v>
      </c>
      <c r="F13" s="63"/>
      <c r="G13" s="136"/>
      <c r="H13" s="137"/>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row>
    <row r="14" spans="1:58" s="2" customFormat="1" x14ac:dyDescent="0.25">
      <c r="A14" s="63"/>
      <c r="B14" s="71"/>
      <c r="C14" s="75" t="s">
        <v>57</v>
      </c>
      <c r="D14" s="51" t="s">
        <v>55</v>
      </c>
      <c r="E14" s="31">
        <v>20</v>
      </c>
      <c r="F14" s="63"/>
      <c r="G14" s="136"/>
      <c r="H14" s="137"/>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row>
    <row r="15" spans="1:58" s="2" customFormat="1" ht="18" x14ac:dyDescent="0.25">
      <c r="A15" s="63"/>
      <c r="B15" s="71">
        <v>3</v>
      </c>
      <c r="C15" s="51" t="s">
        <v>58</v>
      </c>
      <c r="D15" s="51" t="s">
        <v>188</v>
      </c>
      <c r="E15" s="31">
        <v>1.2</v>
      </c>
      <c r="F15" s="63"/>
      <c r="G15" s="136"/>
      <c r="H15" s="137"/>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row>
    <row r="16" spans="1:58" s="2" customFormat="1" x14ac:dyDescent="0.25">
      <c r="A16" s="63"/>
      <c r="B16" s="71">
        <v>4</v>
      </c>
      <c r="C16" s="76" t="s">
        <v>60</v>
      </c>
      <c r="D16" s="51" t="s">
        <v>55</v>
      </c>
      <c r="E16" s="31">
        <v>1.073</v>
      </c>
      <c r="F16" s="63"/>
      <c r="G16" s="136"/>
      <c r="H16" s="137"/>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row>
    <row r="17" spans="1:58" ht="19.350000000000001" customHeight="1" x14ac:dyDescent="0.25">
      <c r="A17" s="59"/>
      <c r="B17" s="59"/>
      <c r="C17" s="63"/>
      <c r="D17" s="62"/>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row>
    <row r="18" spans="1:58" s="2" customFormat="1" ht="19.350000000000001" customHeight="1" x14ac:dyDescent="0.25">
      <c r="A18" s="63"/>
      <c r="B18" s="77" t="s">
        <v>32</v>
      </c>
      <c r="C18" s="78"/>
      <c r="D18" s="78"/>
      <c r="E18" s="79"/>
      <c r="F18" s="63"/>
      <c r="G18" s="123" t="s">
        <v>129</v>
      </c>
      <c r="H18" s="124"/>
      <c r="I18" s="59"/>
      <c r="J18" s="138" t="s">
        <v>130</v>
      </c>
      <c r="K18" s="139"/>
      <c r="L18" s="80"/>
      <c r="M18" s="123" t="s">
        <v>131</v>
      </c>
      <c r="N18" s="125"/>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row>
    <row r="19" spans="1:58" s="3" customFormat="1" ht="19.350000000000001" customHeight="1" x14ac:dyDescent="0.25">
      <c r="A19" s="67"/>
      <c r="B19" s="81" t="s">
        <v>33</v>
      </c>
      <c r="C19" s="82" t="s">
        <v>34</v>
      </c>
      <c r="D19" s="82" t="s">
        <v>35</v>
      </c>
      <c r="E19" s="83" t="s">
        <v>132</v>
      </c>
      <c r="F19" s="67"/>
      <c r="G19" s="40" t="s">
        <v>189</v>
      </c>
      <c r="H19" s="41" t="s">
        <v>128</v>
      </c>
      <c r="I19" s="63"/>
      <c r="J19" s="40" t="s">
        <v>189</v>
      </c>
      <c r="K19" s="40" t="s">
        <v>128</v>
      </c>
      <c r="L19" s="67"/>
      <c r="M19" s="40" t="s">
        <v>189</v>
      </c>
      <c r="N19" s="41" t="s">
        <v>128</v>
      </c>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row>
    <row r="20" spans="1:58" s="2" customFormat="1" ht="19.350000000000001" customHeight="1" x14ac:dyDescent="0.25">
      <c r="A20" s="63"/>
      <c r="B20" s="50" t="s">
        <v>50</v>
      </c>
      <c r="C20" s="84" t="s">
        <v>121</v>
      </c>
      <c r="D20" s="84" t="s">
        <v>61</v>
      </c>
      <c r="E20" s="36"/>
      <c r="G20" s="36" t="s">
        <v>247</v>
      </c>
      <c r="H20" s="38"/>
      <c r="I20" s="63"/>
      <c r="J20" s="37"/>
      <c r="K20" s="38"/>
      <c r="L20" s="63"/>
      <c r="M20" s="37"/>
      <c r="N20" s="38"/>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row>
    <row r="21" spans="1:58" s="2" customFormat="1" ht="19.350000000000001" customHeight="1" x14ac:dyDescent="0.25">
      <c r="A21" s="63"/>
      <c r="B21" s="50" t="s">
        <v>51</v>
      </c>
      <c r="C21" s="84" t="s">
        <v>122</v>
      </c>
      <c r="D21" s="84" t="s">
        <v>61</v>
      </c>
      <c r="E21" s="36" t="s">
        <v>164</v>
      </c>
      <c r="G21" s="36">
        <v>56</v>
      </c>
      <c r="H21" s="38"/>
      <c r="I21" s="63"/>
      <c r="J21" s="37"/>
      <c r="K21" s="38"/>
      <c r="L21" s="63"/>
      <c r="M21" s="37"/>
      <c r="N21" s="38"/>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row>
    <row r="22" spans="1:58" s="2" customFormat="1" ht="19.350000000000001" customHeight="1" x14ac:dyDescent="0.25">
      <c r="A22" s="63"/>
      <c r="B22" s="50" t="s">
        <v>52</v>
      </c>
      <c r="C22" s="84" t="s">
        <v>123</v>
      </c>
      <c r="D22" s="84" t="s">
        <v>61</v>
      </c>
      <c r="E22" s="36" t="s">
        <v>164</v>
      </c>
      <c r="G22" s="36">
        <v>214</v>
      </c>
      <c r="H22" s="38"/>
      <c r="I22" s="63"/>
      <c r="J22" s="37"/>
      <c r="K22" s="38"/>
      <c r="L22" s="63"/>
      <c r="M22" s="37"/>
      <c r="N22" s="38"/>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row>
    <row r="23" spans="1:58" s="2" customFormat="1" ht="19.350000000000001" customHeight="1" x14ac:dyDescent="0.25">
      <c r="A23" s="63"/>
      <c r="B23" s="50" t="s">
        <v>62</v>
      </c>
      <c r="C23" s="51" t="s">
        <v>63</v>
      </c>
      <c r="D23" s="84" t="s">
        <v>15</v>
      </c>
      <c r="E23" s="36" t="s">
        <v>15</v>
      </c>
      <c r="G23" s="36">
        <v>40</v>
      </c>
      <c r="H23" s="38"/>
      <c r="I23" s="63"/>
      <c r="J23" s="37"/>
      <c r="K23" s="38"/>
      <c r="L23" s="63"/>
      <c r="M23" s="37"/>
      <c r="N23" s="38"/>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row>
    <row r="24" spans="1:58" s="2" customFormat="1" ht="19.350000000000001" customHeight="1" x14ac:dyDescent="0.25">
      <c r="A24" s="63"/>
      <c r="B24" s="50" t="s">
        <v>166</v>
      </c>
      <c r="C24" s="51" t="s">
        <v>167</v>
      </c>
      <c r="D24" s="84" t="s">
        <v>168</v>
      </c>
      <c r="E24" s="36" t="s">
        <v>168</v>
      </c>
      <c r="G24" s="36">
        <v>50</v>
      </c>
      <c r="H24" s="38"/>
      <c r="I24" s="63"/>
      <c r="J24" s="37"/>
      <c r="K24" s="38"/>
      <c r="L24" s="63"/>
      <c r="M24" s="37"/>
      <c r="N24" s="38"/>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row>
    <row r="25" spans="1:58" s="2" customFormat="1" ht="19.350000000000001" customHeight="1" x14ac:dyDescent="0.25">
      <c r="A25" s="63"/>
      <c r="B25" s="85" t="s">
        <v>169</v>
      </c>
      <c r="C25" s="86" t="s">
        <v>170</v>
      </c>
      <c r="D25" s="84"/>
      <c r="E25" s="36"/>
      <c r="G25" s="36"/>
      <c r="H25" s="38"/>
      <c r="I25" s="63"/>
      <c r="J25" s="37"/>
      <c r="K25" s="38"/>
      <c r="L25" s="63"/>
      <c r="M25" s="37"/>
      <c r="N25" s="38"/>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row>
    <row r="26" spans="1:58" s="2" customFormat="1" ht="19.350000000000001" customHeight="1" x14ac:dyDescent="0.25">
      <c r="A26" s="63"/>
      <c r="B26" s="50"/>
      <c r="C26" s="51" t="s">
        <v>171</v>
      </c>
      <c r="D26" s="84"/>
      <c r="E26" s="36"/>
      <c r="G26" s="148" t="s">
        <v>248</v>
      </c>
      <c r="H26" s="38"/>
      <c r="I26" s="63"/>
      <c r="J26" s="37"/>
      <c r="K26" s="38"/>
      <c r="L26" s="63"/>
      <c r="M26" s="37"/>
      <c r="N26" s="38"/>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row>
    <row r="27" spans="1:58" s="2" customFormat="1" ht="19.350000000000001" customHeight="1" x14ac:dyDescent="0.25">
      <c r="A27" s="63"/>
      <c r="B27" s="50" t="s">
        <v>64</v>
      </c>
      <c r="C27" s="75" t="s">
        <v>172</v>
      </c>
      <c r="D27" s="84" t="s">
        <v>65</v>
      </c>
      <c r="E27" s="36" t="s">
        <v>65</v>
      </c>
      <c r="G27" s="36">
        <v>170</v>
      </c>
      <c r="H27" s="38"/>
      <c r="I27" s="63"/>
      <c r="J27" s="37"/>
      <c r="K27" s="38"/>
      <c r="L27" s="63"/>
      <c r="M27" s="37"/>
      <c r="N27" s="38"/>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row>
    <row r="28" spans="1:58" s="2" customFormat="1" ht="19.350000000000001" customHeight="1" x14ac:dyDescent="0.25">
      <c r="A28" s="63"/>
      <c r="B28" s="50" t="s">
        <v>68</v>
      </c>
      <c r="C28" s="75" t="s">
        <v>173</v>
      </c>
      <c r="D28" s="84" t="s">
        <v>66</v>
      </c>
      <c r="E28" s="36" t="s">
        <v>249</v>
      </c>
      <c r="G28" s="36">
        <v>20</v>
      </c>
      <c r="H28" s="38"/>
      <c r="I28" s="63"/>
      <c r="J28" s="37"/>
      <c r="K28" s="38"/>
      <c r="L28" s="63"/>
      <c r="M28" s="37"/>
      <c r="N28" s="38"/>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row>
    <row r="29" spans="1:58" s="2" customFormat="1" ht="19.350000000000001" customHeight="1" x14ac:dyDescent="0.25">
      <c r="A29" s="63"/>
      <c r="B29" s="50" t="s">
        <v>69</v>
      </c>
      <c r="C29" s="75" t="s">
        <v>174</v>
      </c>
      <c r="D29" s="84" t="s">
        <v>67</v>
      </c>
      <c r="E29" s="36" t="s">
        <v>250</v>
      </c>
      <c r="G29" s="36">
        <v>15</v>
      </c>
      <c r="H29" s="38"/>
      <c r="I29" s="63"/>
      <c r="J29" s="37"/>
      <c r="K29" s="38"/>
      <c r="L29" s="63"/>
      <c r="M29" s="37"/>
      <c r="N29" s="38"/>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row>
    <row r="30" spans="1:58" s="2" customFormat="1" ht="19.350000000000001" customHeight="1" x14ac:dyDescent="0.25">
      <c r="A30" s="63"/>
      <c r="B30" s="50"/>
      <c r="C30" s="51" t="s">
        <v>175</v>
      </c>
      <c r="D30" s="84"/>
      <c r="E30" s="36"/>
      <c r="G30" s="148" t="s">
        <v>251</v>
      </c>
      <c r="H30" s="38"/>
      <c r="I30" s="63"/>
      <c r="J30" s="37"/>
      <c r="K30" s="38"/>
      <c r="L30" s="63"/>
      <c r="M30" s="37"/>
      <c r="N30" s="38"/>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row>
    <row r="31" spans="1:58" s="2" customFormat="1" ht="19.350000000000001" customHeight="1" x14ac:dyDescent="0.25">
      <c r="A31" s="63"/>
      <c r="B31" s="50" t="s">
        <v>64</v>
      </c>
      <c r="C31" s="75" t="s">
        <v>172</v>
      </c>
      <c r="D31" s="84" t="s">
        <v>65</v>
      </c>
      <c r="E31" s="36" t="s">
        <v>65</v>
      </c>
      <c r="G31" s="36">
        <v>45</v>
      </c>
      <c r="H31" s="38"/>
      <c r="I31" s="63"/>
      <c r="J31" s="37"/>
      <c r="K31" s="38"/>
      <c r="L31" s="63"/>
      <c r="M31" s="37"/>
      <c r="N31" s="38"/>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row>
    <row r="32" spans="1:58" s="2" customFormat="1" ht="19.350000000000001" customHeight="1" x14ac:dyDescent="0.25">
      <c r="A32" s="63"/>
      <c r="B32" s="50" t="s">
        <v>68</v>
      </c>
      <c r="C32" s="75" t="s">
        <v>173</v>
      </c>
      <c r="D32" s="84" t="s">
        <v>66</v>
      </c>
      <c r="E32" s="36"/>
      <c r="G32" s="36">
        <v>0</v>
      </c>
      <c r="H32" s="38"/>
      <c r="I32" s="63"/>
      <c r="J32" s="37"/>
      <c r="K32" s="38"/>
      <c r="L32" s="63"/>
      <c r="M32" s="37"/>
      <c r="N32" s="38"/>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row>
    <row r="33" spans="1:58" s="2" customFormat="1" ht="19.350000000000001" customHeight="1" x14ac:dyDescent="0.25">
      <c r="A33" s="63"/>
      <c r="B33" s="50" t="s">
        <v>69</v>
      </c>
      <c r="C33" s="75" t="s">
        <v>174</v>
      </c>
      <c r="D33" s="84" t="s">
        <v>67</v>
      </c>
      <c r="E33" s="36"/>
      <c r="G33" s="36">
        <v>0</v>
      </c>
      <c r="H33" s="38"/>
      <c r="I33" s="63"/>
      <c r="J33" s="37"/>
      <c r="K33" s="38"/>
      <c r="L33" s="63"/>
      <c r="M33" s="37"/>
      <c r="N33" s="38"/>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row>
    <row r="34" spans="1:58" s="2" customFormat="1" ht="19.350000000000001" customHeight="1" x14ac:dyDescent="0.25">
      <c r="A34" s="63"/>
      <c r="B34" s="50" t="s">
        <v>70</v>
      </c>
      <c r="C34" s="84" t="s">
        <v>245</v>
      </c>
      <c r="D34" s="63"/>
      <c r="E34" s="36"/>
      <c r="G34" s="148" t="s">
        <v>252</v>
      </c>
      <c r="H34" s="38"/>
      <c r="I34" s="63"/>
      <c r="J34" s="37"/>
      <c r="K34" s="38"/>
      <c r="L34" s="63"/>
      <c r="M34" s="37"/>
      <c r="N34" s="38"/>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row>
    <row r="35" spans="1:58" s="2" customFormat="1" ht="19.350000000000001" customHeight="1" x14ac:dyDescent="0.25">
      <c r="A35" s="63"/>
      <c r="B35" s="50"/>
      <c r="C35" s="75" t="s">
        <v>177</v>
      </c>
      <c r="D35" s="87" t="s">
        <v>100</v>
      </c>
      <c r="E35" s="36" t="s">
        <v>230</v>
      </c>
      <c r="G35" s="36">
        <v>1.5</v>
      </c>
      <c r="H35" s="38"/>
      <c r="I35" s="63"/>
      <c r="J35" s="37"/>
      <c r="K35" s="38"/>
      <c r="L35" s="63"/>
      <c r="M35" s="37"/>
      <c r="N35" s="38"/>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row>
    <row r="36" spans="1:58" s="2" customFormat="1" ht="19.350000000000001" customHeight="1" x14ac:dyDescent="0.25">
      <c r="A36" s="63"/>
      <c r="B36" s="50"/>
      <c r="C36" s="75" t="s">
        <v>178</v>
      </c>
      <c r="D36" s="84" t="s">
        <v>108</v>
      </c>
      <c r="E36" s="36"/>
      <c r="G36" s="36">
        <v>2</v>
      </c>
      <c r="H36" s="38"/>
      <c r="I36" s="63"/>
      <c r="J36" s="37"/>
      <c r="K36" s="38"/>
      <c r="L36" s="63"/>
      <c r="M36" s="37"/>
      <c r="N36" s="38"/>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row>
    <row r="37" spans="1:58" s="2" customFormat="1" ht="19.350000000000001" customHeight="1" x14ac:dyDescent="0.25">
      <c r="A37" s="63"/>
      <c r="B37" s="50" t="s">
        <v>70</v>
      </c>
      <c r="C37" s="84" t="s">
        <v>246</v>
      </c>
      <c r="D37" s="63"/>
      <c r="E37" s="36"/>
      <c r="G37" s="148" t="s">
        <v>253</v>
      </c>
      <c r="H37" s="38"/>
      <c r="I37" s="63"/>
      <c r="J37" s="37"/>
      <c r="K37" s="38"/>
      <c r="L37" s="63"/>
      <c r="M37" s="37"/>
      <c r="N37" s="38"/>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row>
    <row r="38" spans="1:58" s="2" customFormat="1" ht="19.350000000000001" customHeight="1" x14ac:dyDescent="0.25">
      <c r="A38" s="63"/>
      <c r="B38" s="50"/>
      <c r="C38" s="75" t="s">
        <v>177</v>
      </c>
      <c r="D38" s="87" t="s">
        <v>100</v>
      </c>
      <c r="E38" s="36" t="s">
        <v>239</v>
      </c>
      <c r="G38" s="36">
        <v>0.02</v>
      </c>
      <c r="H38" s="38"/>
      <c r="I38" s="63"/>
      <c r="J38" s="37"/>
      <c r="K38" s="38"/>
      <c r="L38" s="63"/>
      <c r="M38" s="37"/>
      <c r="N38" s="38"/>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row>
    <row r="39" spans="1:58" s="2" customFormat="1" ht="19.350000000000001" customHeight="1" x14ac:dyDescent="0.25">
      <c r="A39" s="63"/>
      <c r="B39" s="50"/>
      <c r="C39" s="75" t="s">
        <v>178</v>
      </c>
      <c r="D39" s="84" t="s">
        <v>108</v>
      </c>
      <c r="E39" s="36"/>
      <c r="G39" s="36">
        <v>2</v>
      </c>
      <c r="H39" s="38"/>
      <c r="I39" s="63"/>
      <c r="J39" s="37"/>
      <c r="K39" s="38"/>
      <c r="L39" s="63"/>
      <c r="M39" s="37"/>
      <c r="N39" s="38"/>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row>
    <row r="40" spans="1:58" s="2" customFormat="1" ht="19.350000000000001" customHeight="1" x14ac:dyDescent="0.25">
      <c r="A40" s="63"/>
      <c r="B40" s="50" t="s">
        <v>71</v>
      </c>
      <c r="C40" s="84" t="s">
        <v>179</v>
      </c>
      <c r="D40" s="63"/>
      <c r="E40" s="36"/>
      <c r="G40" s="148" t="s">
        <v>254</v>
      </c>
      <c r="H40" s="38"/>
      <c r="I40" s="63"/>
      <c r="J40" s="37"/>
      <c r="K40" s="38"/>
      <c r="L40" s="63"/>
      <c r="M40" s="37"/>
      <c r="N40" s="38"/>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row>
    <row r="41" spans="1:58" s="2" customFormat="1" ht="19.350000000000001" customHeight="1" x14ac:dyDescent="0.25">
      <c r="A41" s="63"/>
      <c r="B41" s="50"/>
      <c r="C41" s="75" t="s">
        <v>180</v>
      </c>
      <c r="D41" s="87" t="s">
        <v>100</v>
      </c>
      <c r="E41" s="36" t="s">
        <v>228</v>
      </c>
      <c r="G41" s="36">
        <v>75</v>
      </c>
      <c r="H41" s="38"/>
      <c r="I41" s="63"/>
      <c r="J41" s="37"/>
      <c r="K41" s="38"/>
      <c r="L41" s="63"/>
      <c r="M41" s="37"/>
      <c r="N41" s="38"/>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row>
    <row r="42" spans="1:58" s="2" customFormat="1" ht="19.350000000000001" customHeight="1" x14ac:dyDescent="0.25">
      <c r="A42" s="63"/>
      <c r="B42" s="50"/>
      <c r="C42" s="75" t="s">
        <v>181</v>
      </c>
      <c r="D42" s="84" t="s">
        <v>108</v>
      </c>
      <c r="E42" s="36"/>
      <c r="G42" s="36">
        <v>1</v>
      </c>
      <c r="H42" s="38"/>
      <c r="I42" s="63"/>
      <c r="J42" s="37"/>
      <c r="K42" s="38"/>
      <c r="L42" s="63"/>
      <c r="M42" s="37"/>
      <c r="N42" s="38"/>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row>
    <row r="43" spans="1:58" s="2" customFormat="1" ht="19.350000000000001" customHeight="1" x14ac:dyDescent="0.25">
      <c r="A43" s="63"/>
      <c r="B43" s="50" t="s">
        <v>72</v>
      </c>
      <c r="C43" s="84" t="s">
        <v>182</v>
      </c>
      <c r="D43" s="63"/>
      <c r="E43" s="36"/>
      <c r="G43" s="148" t="s">
        <v>229</v>
      </c>
      <c r="H43" s="38"/>
      <c r="I43" s="63"/>
      <c r="J43" s="37"/>
      <c r="K43" s="38"/>
      <c r="L43" s="63"/>
      <c r="M43" s="37"/>
      <c r="N43" s="38"/>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row>
    <row r="44" spans="1:58" s="2" customFormat="1" ht="19.350000000000001" customHeight="1" x14ac:dyDescent="0.25">
      <c r="A44" s="63"/>
      <c r="B44" s="50"/>
      <c r="C44" s="75" t="s">
        <v>183</v>
      </c>
      <c r="D44" s="87" t="s">
        <v>101</v>
      </c>
      <c r="E44" s="36" t="s">
        <v>230</v>
      </c>
      <c r="G44" s="36">
        <v>0.6</v>
      </c>
      <c r="H44" s="38"/>
      <c r="I44" s="63"/>
      <c r="J44" s="37"/>
      <c r="K44" s="38"/>
      <c r="L44" s="63"/>
      <c r="M44" s="37"/>
      <c r="N44" s="38"/>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row>
    <row r="45" spans="1:58" ht="19.350000000000001" customHeight="1" x14ac:dyDescent="0.25">
      <c r="A45" s="63"/>
      <c r="B45" s="50"/>
      <c r="C45" s="75" t="s">
        <v>184</v>
      </c>
      <c r="D45" s="84" t="s">
        <v>108</v>
      </c>
      <c r="E45" s="36"/>
      <c r="F45" s="2"/>
      <c r="G45" s="36">
        <v>1</v>
      </c>
      <c r="H45" s="38"/>
      <c r="I45" s="63"/>
      <c r="J45" s="37"/>
      <c r="K45" s="38"/>
      <c r="L45" s="63"/>
      <c r="M45" s="37"/>
      <c r="N45" s="38"/>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row>
    <row r="46" spans="1:58" ht="19.350000000000001" customHeight="1" x14ac:dyDescent="0.25">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row>
    <row r="47" spans="1:58" ht="19.350000000000001" customHeight="1" x14ac:dyDescent="0.25">
      <c r="A47" s="63"/>
      <c r="B47" s="88" t="s">
        <v>36</v>
      </c>
      <c r="C47" s="89"/>
      <c r="D47" s="89"/>
      <c r="E47" s="90"/>
      <c r="F47" s="63"/>
      <c r="G47" s="123" t="s">
        <v>129</v>
      </c>
      <c r="H47" s="124"/>
      <c r="I47" s="63"/>
      <c r="J47" s="138" t="s">
        <v>130</v>
      </c>
      <c r="K47" s="139"/>
      <c r="L47" s="63"/>
      <c r="M47" s="123" t="s">
        <v>131</v>
      </c>
      <c r="N47" s="124"/>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row>
    <row r="48" spans="1:58" s="2" customFormat="1" ht="19.350000000000001" customHeight="1" x14ac:dyDescent="0.25">
      <c r="A48" s="63"/>
      <c r="B48" s="91" t="s">
        <v>33</v>
      </c>
      <c r="C48" s="92" t="s">
        <v>34</v>
      </c>
      <c r="D48" s="92" t="s">
        <v>35</v>
      </c>
      <c r="E48" s="93" t="s">
        <v>132</v>
      </c>
      <c r="F48" s="63"/>
      <c r="G48" s="40" t="s">
        <v>189</v>
      </c>
      <c r="H48" s="41" t="s">
        <v>128</v>
      </c>
      <c r="I48" s="63"/>
      <c r="J48" s="40" t="s">
        <v>189</v>
      </c>
      <c r="K48" s="41" t="s">
        <v>128</v>
      </c>
      <c r="L48" s="63"/>
      <c r="M48" s="40" t="s">
        <v>189</v>
      </c>
      <c r="N48" s="41" t="s">
        <v>128</v>
      </c>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row>
    <row r="49" spans="1:58" ht="19.350000000000001" customHeight="1" x14ac:dyDescent="0.25">
      <c r="A49" s="63"/>
      <c r="B49" s="50" t="s">
        <v>38</v>
      </c>
      <c r="C49" s="84" t="s">
        <v>39</v>
      </c>
      <c r="D49" s="84" t="s">
        <v>110</v>
      </c>
      <c r="E49" s="36"/>
      <c r="F49" s="2"/>
      <c r="G49" s="36">
        <f>SUM(G50:G57)</f>
        <v>770</v>
      </c>
      <c r="H49" s="38"/>
      <c r="I49" s="63"/>
      <c r="J49" s="37"/>
      <c r="K49" s="38"/>
      <c r="L49" s="63"/>
      <c r="M49" s="37"/>
      <c r="N49" s="38"/>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row>
    <row r="50" spans="1:58" ht="19.350000000000001" customHeight="1" x14ac:dyDescent="0.25">
      <c r="A50" s="63"/>
      <c r="B50" s="50"/>
      <c r="C50" s="75" t="s">
        <v>40</v>
      </c>
      <c r="D50" s="84" t="s">
        <v>110</v>
      </c>
      <c r="E50" s="36" t="s">
        <v>110</v>
      </c>
      <c r="F50" s="2"/>
      <c r="G50" s="36">
        <v>300</v>
      </c>
      <c r="H50" s="38"/>
      <c r="I50" s="63"/>
      <c r="J50" s="37"/>
      <c r="K50" s="38"/>
      <c r="L50" s="63"/>
      <c r="M50" s="37"/>
      <c r="N50" s="38"/>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row>
    <row r="51" spans="1:58" ht="19.350000000000001" customHeight="1" x14ac:dyDescent="0.25">
      <c r="A51" s="63"/>
      <c r="B51" s="50"/>
      <c r="C51" s="75" t="s">
        <v>41</v>
      </c>
      <c r="D51" s="84" t="s">
        <v>110</v>
      </c>
      <c r="E51" s="36" t="s">
        <v>110</v>
      </c>
      <c r="F51" s="2"/>
      <c r="G51" s="36">
        <v>95</v>
      </c>
      <c r="H51" s="38"/>
      <c r="I51" s="63"/>
      <c r="J51" s="37"/>
      <c r="K51" s="38"/>
      <c r="L51" s="63"/>
      <c r="M51" s="37"/>
      <c r="N51" s="38"/>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row>
    <row r="52" spans="1:58" ht="19.350000000000001" customHeight="1" x14ac:dyDescent="0.25">
      <c r="A52" s="63"/>
      <c r="B52" s="50"/>
      <c r="C52" s="75" t="s">
        <v>185</v>
      </c>
      <c r="D52" s="84" t="s">
        <v>110</v>
      </c>
      <c r="E52" s="36" t="s">
        <v>110</v>
      </c>
      <c r="F52" s="2"/>
      <c r="G52" s="36">
        <v>60</v>
      </c>
      <c r="H52" s="38"/>
      <c r="I52" s="63"/>
      <c r="J52" s="37"/>
      <c r="K52" s="38"/>
      <c r="L52" s="63"/>
      <c r="M52" s="37"/>
      <c r="N52" s="38"/>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row>
    <row r="53" spans="1:58" s="2" customFormat="1" ht="19.350000000000001" customHeight="1" x14ac:dyDescent="0.25">
      <c r="A53" s="63"/>
      <c r="B53" s="50"/>
      <c r="C53" s="75" t="s">
        <v>42</v>
      </c>
      <c r="D53" s="84" t="s">
        <v>110</v>
      </c>
      <c r="E53" s="36" t="s">
        <v>110</v>
      </c>
      <c r="G53" s="36">
        <v>40</v>
      </c>
      <c r="H53" s="38"/>
      <c r="I53" s="63"/>
      <c r="J53" s="37"/>
      <c r="K53" s="38"/>
      <c r="L53" s="63"/>
      <c r="M53" s="37"/>
      <c r="N53" s="38"/>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row>
    <row r="54" spans="1:58" ht="19.350000000000001" customHeight="1" x14ac:dyDescent="0.25">
      <c r="A54" s="63"/>
      <c r="B54" s="50"/>
      <c r="C54" s="75" t="s">
        <v>186</v>
      </c>
      <c r="D54" s="84" t="s">
        <v>110</v>
      </c>
      <c r="E54" s="36" t="s">
        <v>110</v>
      </c>
      <c r="F54" s="2"/>
      <c r="G54" s="36">
        <v>0</v>
      </c>
      <c r="H54" s="38"/>
      <c r="I54" s="63"/>
      <c r="J54" s="37"/>
      <c r="K54" s="38"/>
      <c r="L54" s="63"/>
      <c r="M54" s="37"/>
      <c r="N54" s="38"/>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row>
    <row r="55" spans="1:58" ht="19.350000000000001" customHeight="1" x14ac:dyDescent="0.25">
      <c r="A55" s="63"/>
      <c r="B55" s="50"/>
      <c r="C55" s="75" t="s">
        <v>46</v>
      </c>
      <c r="D55" s="84" t="s">
        <v>110</v>
      </c>
      <c r="E55" s="36" t="s">
        <v>110</v>
      </c>
      <c r="F55" s="2"/>
      <c r="G55" s="36">
        <v>115</v>
      </c>
      <c r="H55" s="38"/>
      <c r="I55" s="63"/>
      <c r="J55" s="37"/>
      <c r="K55" s="38"/>
      <c r="L55" s="63"/>
      <c r="M55" s="37"/>
      <c r="N55" s="38"/>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row>
    <row r="56" spans="1:58" ht="19.350000000000001" customHeight="1" x14ac:dyDescent="0.25">
      <c r="A56" s="63"/>
      <c r="B56" s="50"/>
      <c r="C56" s="75" t="s">
        <v>97</v>
      </c>
      <c r="D56" s="84" t="s">
        <v>110</v>
      </c>
      <c r="E56" s="36" t="s">
        <v>110</v>
      </c>
      <c r="F56" s="2"/>
      <c r="G56" s="36">
        <v>0</v>
      </c>
      <c r="H56" s="38"/>
      <c r="I56" s="63"/>
      <c r="J56" s="37"/>
      <c r="K56" s="38"/>
      <c r="L56" s="63"/>
      <c r="M56" s="37"/>
      <c r="N56" s="38"/>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row>
    <row r="57" spans="1:58" ht="19.350000000000001" customHeight="1" x14ac:dyDescent="0.25">
      <c r="A57" s="63"/>
      <c r="B57" s="50"/>
      <c r="C57" s="75" t="s">
        <v>126</v>
      </c>
      <c r="D57" s="84" t="s">
        <v>110</v>
      </c>
      <c r="E57" s="36" t="s">
        <v>110</v>
      </c>
      <c r="F57" s="2"/>
      <c r="G57" s="36">
        <v>160</v>
      </c>
      <c r="H57" s="38"/>
      <c r="I57" s="63"/>
      <c r="J57" s="37"/>
      <c r="K57" s="38"/>
      <c r="L57" s="63"/>
      <c r="M57" s="37"/>
      <c r="N57" s="38"/>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row>
    <row r="58" spans="1:58" ht="19.350000000000001" customHeight="1" x14ac:dyDescent="0.25">
      <c r="A58" s="63"/>
      <c r="B58" s="50"/>
      <c r="C58" s="75" t="s">
        <v>98</v>
      </c>
      <c r="D58" s="84"/>
      <c r="E58" s="36"/>
      <c r="F58" s="2"/>
      <c r="G58" s="36"/>
      <c r="H58" s="38"/>
      <c r="I58" s="63"/>
      <c r="J58" s="37"/>
      <c r="K58" s="38"/>
      <c r="L58" s="63"/>
      <c r="M58" s="37"/>
      <c r="N58" s="38"/>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row>
    <row r="59" spans="1:58" ht="19.350000000000001" customHeight="1" x14ac:dyDescent="0.25">
      <c r="A59" s="59"/>
      <c r="B59" s="50" t="s">
        <v>151</v>
      </c>
      <c r="C59" s="84" t="s">
        <v>37</v>
      </c>
      <c r="D59" s="84" t="s">
        <v>1</v>
      </c>
      <c r="E59" s="36"/>
      <c r="G59" s="36">
        <v>400</v>
      </c>
      <c r="H59" s="38"/>
      <c r="I59" s="63"/>
      <c r="J59" s="37"/>
      <c r="K59" s="38"/>
      <c r="L59" s="59"/>
      <c r="M59" s="37"/>
      <c r="N59" s="38"/>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row>
    <row r="60" spans="1:58" ht="19.350000000000001" customHeight="1" x14ac:dyDescent="0.25">
      <c r="A60" s="59"/>
      <c r="B60" s="50"/>
      <c r="C60" s="75" t="s">
        <v>88</v>
      </c>
      <c r="D60" s="84" t="s">
        <v>76</v>
      </c>
      <c r="E60" s="36" t="s">
        <v>11</v>
      </c>
      <c r="G60" s="36">
        <v>1600</v>
      </c>
      <c r="H60" s="38"/>
      <c r="I60" s="59"/>
      <c r="J60" s="37"/>
      <c r="K60" s="38"/>
      <c r="L60" s="59"/>
      <c r="M60" s="37"/>
      <c r="N60" s="38"/>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row>
    <row r="61" spans="1:58" ht="19.350000000000001" customHeight="1" x14ac:dyDescent="0.25">
      <c r="A61" s="59"/>
      <c r="B61" s="50"/>
      <c r="C61" s="75" t="s">
        <v>89</v>
      </c>
      <c r="D61" s="84" t="s">
        <v>90</v>
      </c>
      <c r="E61" s="36" t="s">
        <v>110</v>
      </c>
      <c r="G61" s="36">
        <v>250</v>
      </c>
      <c r="H61" s="38"/>
      <c r="I61" s="59"/>
      <c r="J61" s="37"/>
      <c r="K61" s="38"/>
      <c r="L61" s="59"/>
      <c r="M61" s="37"/>
      <c r="N61" s="38"/>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row>
    <row r="62" spans="1:58" ht="19.350000000000001" customHeight="1" x14ac:dyDescent="0.25">
      <c r="A62" s="63"/>
      <c r="B62" s="50" t="s">
        <v>152</v>
      </c>
      <c r="C62" s="84" t="s">
        <v>102</v>
      </c>
      <c r="D62" s="84" t="s">
        <v>110</v>
      </c>
      <c r="E62" s="36" t="s">
        <v>110</v>
      </c>
      <c r="G62" s="36">
        <v>300</v>
      </c>
      <c r="H62" s="38"/>
      <c r="I62" s="59"/>
      <c r="J62" s="37"/>
      <c r="K62" s="38"/>
      <c r="L62" s="59"/>
      <c r="M62" s="37"/>
      <c r="N62" s="38"/>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row>
    <row r="63" spans="1:58" ht="19.350000000000001" customHeight="1" x14ac:dyDescent="0.25">
      <c r="A63" s="59"/>
      <c r="B63" s="50" t="s">
        <v>73</v>
      </c>
      <c r="C63" s="84" t="s">
        <v>91</v>
      </c>
      <c r="D63" s="94" t="s">
        <v>107</v>
      </c>
      <c r="E63" s="36" t="s">
        <v>233</v>
      </c>
      <c r="G63" s="36">
        <v>1.6</v>
      </c>
      <c r="H63" s="38"/>
      <c r="I63" s="59"/>
      <c r="J63" s="37"/>
      <c r="K63" s="38"/>
      <c r="L63" s="59"/>
      <c r="M63" s="37"/>
      <c r="N63" s="38"/>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59"/>
      <c r="BA63" s="59"/>
      <c r="BB63" s="59"/>
      <c r="BC63" s="59"/>
      <c r="BD63" s="59"/>
      <c r="BE63" s="59"/>
      <c r="BF63" s="59"/>
    </row>
    <row r="64" spans="1:58" ht="19.350000000000001" customHeight="1" x14ac:dyDescent="0.25">
      <c r="A64" s="59"/>
      <c r="B64" s="50"/>
      <c r="C64" s="75" t="s">
        <v>74</v>
      </c>
      <c r="D64" s="84" t="s">
        <v>76</v>
      </c>
      <c r="E64" s="36" t="s">
        <v>25</v>
      </c>
      <c r="G64" s="36">
        <v>53.216000000000001</v>
      </c>
      <c r="H64" s="38"/>
      <c r="I64" s="59"/>
      <c r="J64" s="37"/>
      <c r="K64" s="38"/>
      <c r="L64" s="59"/>
      <c r="M64" s="37"/>
      <c r="N64" s="38"/>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c r="BB64" s="59"/>
      <c r="BC64" s="59"/>
      <c r="BD64" s="59"/>
      <c r="BE64" s="59"/>
      <c r="BF64" s="59"/>
    </row>
    <row r="65" spans="1:58" ht="19.350000000000001" customHeight="1" x14ac:dyDescent="0.25">
      <c r="A65" s="59"/>
      <c r="B65" s="50"/>
      <c r="C65" s="75" t="s">
        <v>75</v>
      </c>
      <c r="D65" s="84" t="s">
        <v>5</v>
      </c>
      <c r="E65" s="36"/>
      <c r="G65" s="36">
        <v>33.26</v>
      </c>
      <c r="H65" s="38"/>
      <c r="I65" s="59"/>
      <c r="J65" s="37"/>
      <c r="K65" s="38"/>
      <c r="L65" s="63"/>
      <c r="M65" s="37"/>
      <c r="N65" s="38"/>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row>
    <row r="66" spans="1:58" s="2" customFormat="1" ht="19.350000000000001" customHeight="1" x14ac:dyDescent="0.25">
      <c r="B66" s="4" t="s">
        <v>191</v>
      </c>
      <c r="C66" s="4" t="s">
        <v>192</v>
      </c>
      <c r="D66" s="4"/>
      <c r="E66" s="36"/>
      <c r="G66" s="36"/>
      <c r="H66" s="36"/>
      <c r="J66" s="36"/>
      <c r="K66" s="36"/>
      <c r="M66" s="37"/>
      <c r="N66" s="38"/>
    </row>
    <row r="67" spans="1:58" s="2" customFormat="1" ht="19.350000000000001" customHeight="1" x14ac:dyDescent="0.25">
      <c r="B67" s="4"/>
      <c r="C67" s="10" t="s">
        <v>193</v>
      </c>
      <c r="D67" s="4" t="s">
        <v>3</v>
      </c>
      <c r="E67" s="36"/>
      <c r="G67" s="36">
        <v>2</v>
      </c>
      <c r="H67" s="36"/>
      <c r="J67" s="36"/>
      <c r="K67" s="36"/>
      <c r="M67" s="37"/>
      <c r="N67" s="38"/>
    </row>
    <row r="68" spans="1:58" s="2" customFormat="1" ht="19.350000000000001" customHeight="1" x14ac:dyDescent="0.25">
      <c r="B68" s="4"/>
      <c r="C68" s="10" t="s">
        <v>194</v>
      </c>
      <c r="D68" s="4" t="s">
        <v>108</v>
      </c>
      <c r="E68" s="36"/>
      <c r="G68" s="36">
        <v>2</v>
      </c>
      <c r="H68" s="36"/>
      <c r="J68" s="36"/>
      <c r="K68" s="36"/>
      <c r="M68" s="37"/>
      <c r="N68" s="38"/>
    </row>
    <row r="69" spans="1:58" s="2" customFormat="1" ht="19.350000000000001" customHeight="1" x14ac:dyDescent="0.25">
      <c r="B69" s="4"/>
      <c r="C69" s="10" t="s">
        <v>195</v>
      </c>
      <c r="D69" s="4" t="s">
        <v>3</v>
      </c>
      <c r="E69" s="36" t="s">
        <v>118</v>
      </c>
      <c r="G69" s="36">
        <v>0.5</v>
      </c>
      <c r="H69" s="36"/>
      <c r="J69" s="36"/>
      <c r="K69" s="36"/>
      <c r="M69" s="37"/>
      <c r="N69" s="38"/>
    </row>
    <row r="70" spans="1:58" s="2" customFormat="1" ht="19.350000000000001" customHeight="1" x14ac:dyDescent="0.25">
      <c r="B70" s="4"/>
      <c r="C70" s="10" t="s">
        <v>196</v>
      </c>
      <c r="D70" s="4" t="s">
        <v>108</v>
      </c>
      <c r="E70" s="36"/>
      <c r="G70" s="36">
        <v>2</v>
      </c>
      <c r="H70" s="36"/>
      <c r="J70" s="36"/>
      <c r="K70" s="36"/>
      <c r="M70" s="37"/>
      <c r="N70" s="38"/>
    </row>
    <row r="71" spans="1:58" s="2" customFormat="1" ht="19.350000000000001" customHeight="1" x14ac:dyDescent="0.25">
      <c r="B71" s="4"/>
      <c r="C71" s="10" t="s">
        <v>197</v>
      </c>
      <c r="D71" s="4" t="s">
        <v>3</v>
      </c>
      <c r="E71" s="36" t="s">
        <v>255</v>
      </c>
      <c r="G71" s="36">
        <v>20</v>
      </c>
      <c r="H71" s="36"/>
      <c r="J71" s="36"/>
      <c r="K71" s="36"/>
      <c r="M71" s="37"/>
      <c r="N71" s="38"/>
    </row>
    <row r="72" spans="1:58" s="2" customFormat="1" ht="19.350000000000001" customHeight="1" x14ac:dyDescent="0.25">
      <c r="B72" s="4"/>
      <c r="C72" s="10" t="s">
        <v>198</v>
      </c>
      <c r="D72" s="4" t="s">
        <v>108</v>
      </c>
      <c r="E72" s="36"/>
      <c r="G72" s="36">
        <v>1</v>
      </c>
      <c r="H72" s="36"/>
      <c r="J72" s="36"/>
      <c r="K72" s="36"/>
      <c r="M72" s="37"/>
      <c r="N72" s="38"/>
    </row>
    <row r="73" spans="1:58" s="2" customFormat="1" ht="19.350000000000001" customHeight="1" x14ac:dyDescent="0.25">
      <c r="B73" s="4"/>
      <c r="C73" s="10" t="s">
        <v>199</v>
      </c>
      <c r="D73" s="4" t="s">
        <v>3</v>
      </c>
      <c r="E73" s="36"/>
      <c r="G73" s="36">
        <v>0</v>
      </c>
      <c r="H73" s="36"/>
      <c r="J73" s="36"/>
      <c r="K73" s="36"/>
      <c r="M73" s="37"/>
      <c r="N73" s="38"/>
    </row>
    <row r="74" spans="1:58" s="2" customFormat="1" ht="19.350000000000001" customHeight="1" x14ac:dyDescent="0.25">
      <c r="B74" s="4"/>
      <c r="C74" s="10" t="s">
        <v>200</v>
      </c>
      <c r="D74" s="4" t="s">
        <v>108</v>
      </c>
      <c r="E74" s="36"/>
      <c r="G74" s="36">
        <v>0</v>
      </c>
      <c r="H74" s="36"/>
      <c r="J74" s="36"/>
      <c r="K74" s="36"/>
      <c r="M74" s="37"/>
      <c r="N74" s="38"/>
    </row>
    <row r="75" spans="1:58" s="2" customFormat="1" ht="19.350000000000001" customHeight="1" x14ac:dyDescent="0.25">
      <c r="B75" s="4"/>
      <c r="C75" s="10" t="s">
        <v>201</v>
      </c>
      <c r="D75" s="4" t="s">
        <v>3</v>
      </c>
      <c r="E75" s="36"/>
      <c r="G75" s="36"/>
      <c r="H75" s="36"/>
      <c r="J75" s="36"/>
      <c r="K75" s="36"/>
      <c r="M75" s="37"/>
      <c r="N75" s="38"/>
    </row>
    <row r="76" spans="1:58" s="2" customFormat="1" ht="19.350000000000001" customHeight="1" x14ac:dyDescent="0.25">
      <c r="B76" s="4"/>
      <c r="C76" s="10" t="s">
        <v>202</v>
      </c>
      <c r="D76" s="4" t="s">
        <v>108</v>
      </c>
      <c r="E76" s="36"/>
      <c r="G76" s="36">
        <v>2</v>
      </c>
      <c r="H76" s="36"/>
      <c r="J76" s="36"/>
      <c r="K76" s="36"/>
      <c r="M76" s="37"/>
      <c r="N76" s="38"/>
    </row>
    <row r="77" spans="1:58" s="2" customFormat="1" ht="19.350000000000001" customHeight="1" x14ac:dyDescent="0.25">
      <c r="B77" s="4"/>
      <c r="C77" s="10" t="s">
        <v>203</v>
      </c>
      <c r="D77" s="4" t="s">
        <v>108</v>
      </c>
      <c r="E77" s="36"/>
      <c r="G77" s="36">
        <v>10</v>
      </c>
      <c r="H77" s="36"/>
      <c r="J77" s="36"/>
      <c r="K77" s="36"/>
      <c r="M77" s="37"/>
      <c r="N77" s="38"/>
    </row>
    <row r="78" spans="1:58" s="2" customFormat="1" ht="19.350000000000001" customHeight="1" x14ac:dyDescent="0.25">
      <c r="B78" s="4"/>
      <c r="C78" s="10" t="s">
        <v>204</v>
      </c>
      <c r="D78" s="4" t="s">
        <v>3</v>
      </c>
      <c r="E78" s="36" t="s">
        <v>255</v>
      </c>
      <c r="G78" s="36">
        <v>15</v>
      </c>
      <c r="H78" s="36"/>
      <c r="J78" s="36"/>
      <c r="K78" s="36"/>
      <c r="M78" s="37"/>
      <c r="N78" s="38"/>
    </row>
    <row r="79" spans="1:58" s="2" customFormat="1" ht="19.350000000000001" customHeight="1" x14ac:dyDescent="0.25">
      <c r="B79" s="4"/>
      <c r="C79" s="10" t="s">
        <v>205</v>
      </c>
      <c r="D79" s="4" t="s">
        <v>108</v>
      </c>
      <c r="E79" s="36"/>
      <c r="G79" s="36">
        <v>2</v>
      </c>
      <c r="H79" s="36"/>
      <c r="J79" s="36"/>
      <c r="K79" s="36"/>
      <c r="M79" s="37"/>
      <c r="N79" s="38"/>
    </row>
    <row r="80" spans="1:58" s="2" customFormat="1" ht="19.350000000000001" customHeight="1" x14ac:dyDescent="0.25">
      <c r="B80" s="4"/>
      <c r="C80" s="10" t="s">
        <v>206</v>
      </c>
      <c r="D80" s="4" t="s">
        <v>3</v>
      </c>
      <c r="E80" s="36"/>
      <c r="G80" s="36"/>
      <c r="H80" s="36"/>
      <c r="J80" s="36"/>
      <c r="K80" s="36"/>
      <c r="M80" s="37"/>
      <c r="N80" s="38"/>
    </row>
    <row r="81" spans="1:58" s="2" customFormat="1" ht="19.350000000000001" customHeight="1" x14ac:dyDescent="0.25">
      <c r="B81" s="4"/>
      <c r="C81" s="10" t="s">
        <v>207</v>
      </c>
      <c r="D81" s="4" t="s">
        <v>108</v>
      </c>
      <c r="E81" s="36"/>
      <c r="G81" s="36" t="s">
        <v>108</v>
      </c>
      <c r="H81" s="36"/>
      <c r="J81" s="36"/>
      <c r="K81" s="36"/>
      <c r="M81" s="37"/>
      <c r="N81" s="38"/>
    </row>
    <row r="82" spans="1:58" ht="19.350000000000001" customHeight="1" x14ac:dyDescent="0.25">
      <c r="A82" s="59"/>
      <c r="B82" s="50" t="s">
        <v>92</v>
      </c>
      <c r="C82" s="95" t="s">
        <v>93</v>
      </c>
      <c r="D82" s="84"/>
      <c r="E82" s="36"/>
      <c r="G82" s="36"/>
      <c r="H82" s="38"/>
      <c r="I82" s="59"/>
      <c r="J82" s="37"/>
      <c r="K82" s="38"/>
      <c r="L82" s="63"/>
      <c r="M82" s="37"/>
      <c r="N82" s="38"/>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row>
    <row r="83" spans="1:58" ht="19.350000000000001" customHeight="1" x14ac:dyDescent="0.25">
      <c r="A83" s="63"/>
      <c r="B83" s="50"/>
      <c r="C83" s="84" t="s">
        <v>98</v>
      </c>
      <c r="D83" s="84"/>
      <c r="E83" s="36"/>
      <c r="F83" s="2"/>
      <c r="G83" s="36"/>
      <c r="H83" s="38"/>
      <c r="I83" s="59"/>
      <c r="J83" s="37"/>
      <c r="K83" s="38"/>
      <c r="L83" s="63"/>
      <c r="M83" s="37"/>
      <c r="N83" s="38"/>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row>
    <row r="84" spans="1:58" ht="19.350000000000001" customHeight="1" x14ac:dyDescent="0.25">
      <c r="A84" s="59"/>
      <c r="B84" s="63"/>
      <c r="C84" s="63"/>
      <c r="D84" s="63"/>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c r="BE84" s="59"/>
      <c r="BF84" s="59"/>
    </row>
    <row r="85" spans="1:58" ht="19.350000000000001" customHeight="1" x14ac:dyDescent="0.25">
      <c r="A85" s="59"/>
      <c r="B85" s="96" t="s">
        <v>45</v>
      </c>
      <c r="C85" s="97"/>
      <c r="D85" s="97"/>
      <c r="E85" s="98"/>
      <c r="F85" s="59"/>
      <c r="G85" s="123" t="s">
        <v>129</v>
      </c>
      <c r="H85" s="124"/>
      <c r="I85" s="59"/>
      <c r="J85" s="123" t="s">
        <v>130</v>
      </c>
      <c r="K85" s="124"/>
      <c r="L85" s="59"/>
      <c r="M85" s="123" t="s">
        <v>131</v>
      </c>
      <c r="N85" s="124"/>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c r="BE85" s="59"/>
      <c r="BF85" s="59"/>
    </row>
    <row r="86" spans="1:58" ht="19.350000000000001" customHeight="1" x14ac:dyDescent="0.25">
      <c r="A86" s="59"/>
      <c r="B86" s="99" t="s">
        <v>33</v>
      </c>
      <c r="C86" s="100" t="s">
        <v>34</v>
      </c>
      <c r="D86" s="100" t="s">
        <v>35</v>
      </c>
      <c r="E86" s="101" t="s">
        <v>132</v>
      </c>
      <c r="F86" s="59"/>
      <c r="G86" s="40" t="s">
        <v>189</v>
      </c>
      <c r="H86" s="41" t="s">
        <v>128</v>
      </c>
      <c r="I86" s="59"/>
      <c r="J86" s="40" t="s">
        <v>189</v>
      </c>
      <c r="K86" s="41" t="s">
        <v>128</v>
      </c>
      <c r="L86" s="59"/>
      <c r="M86" s="40" t="s">
        <v>189</v>
      </c>
      <c r="N86" s="41" t="s">
        <v>128</v>
      </c>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row>
    <row r="87" spans="1:58" ht="19.350000000000001" customHeight="1" x14ac:dyDescent="0.25">
      <c r="A87" s="59"/>
      <c r="B87" s="50" t="s">
        <v>77</v>
      </c>
      <c r="C87" s="84" t="s">
        <v>111</v>
      </c>
      <c r="D87" s="84" t="s">
        <v>103</v>
      </c>
      <c r="E87" s="36" t="s">
        <v>103</v>
      </c>
      <c r="G87" s="36">
        <v>60</v>
      </c>
      <c r="H87" s="38"/>
      <c r="I87" s="59"/>
      <c r="J87" s="37"/>
      <c r="K87" s="38"/>
      <c r="L87" s="59"/>
      <c r="M87" s="37"/>
      <c r="N87" s="38"/>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row>
    <row r="88" spans="1:58" ht="19.350000000000001" customHeight="1" x14ac:dyDescent="0.25">
      <c r="A88" s="59"/>
      <c r="B88" s="50"/>
      <c r="C88" s="75" t="s">
        <v>94</v>
      </c>
      <c r="D88" s="84" t="s">
        <v>3</v>
      </c>
      <c r="E88" s="36"/>
      <c r="G88" s="36"/>
      <c r="H88" s="38"/>
      <c r="I88" s="59"/>
      <c r="J88" s="37"/>
      <c r="K88" s="38"/>
      <c r="L88" s="59"/>
      <c r="M88" s="37"/>
      <c r="N88" s="38"/>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row>
    <row r="89" spans="1:58" ht="19.350000000000001" customHeight="1" x14ac:dyDescent="0.25">
      <c r="A89" s="59"/>
      <c r="B89" s="50"/>
      <c r="C89" s="75" t="s">
        <v>117</v>
      </c>
      <c r="D89" s="84" t="s">
        <v>108</v>
      </c>
      <c r="E89" s="36"/>
      <c r="G89" s="36">
        <v>4</v>
      </c>
      <c r="H89" s="38"/>
      <c r="I89" s="59"/>
      <c r="J89" s="37"/>
      <c r="K89" s="38"/>
      <c r="L89" s="59"/>
      <c r="M89" s="37"/>
      <c r="N89" s="38"/>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row>
    <row r="90" spans="1:58" x14ac:dyDescent="0.25">
      <c r="A90" s="59"/>
      <c r="B90" s="50" t="s">
        <v>79</v>
      </c>
      <c r="C90" s="84" t="s">
        <v>78</v>
      </c>
      <c r="D90" s="84" t="s">
        <v>119</v>
      </c>
      <c r="E90" s="36"/>
      <c r="G90" s="36"/>
      <c r="H90" s="38"/>
      <c r="I90" s="59"/>
      <c r="J90" s="37"/>
      <c r="K90" s="38"/>
      <c r="L90" s="59"/>
      <c r="M90" s="37"/>
      <c r="N90" s="38"/>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row>
    <row r="91" spans="1:58" x14ac:dyDescent="0.25">
      <c r="A91" s="59"/>
      <c r="B91" s="50"/>
      <c r="C91" s="75" t="s">
        <v>124</v>
      </c>
      <c r="D91" s="84" t="s">
        <v>118</v>
      </c>
      <c r="E91" s="36"/>
      <c r="G91" s="36"/>
      <c r="H91" s="38"/>
      <c r="I91" s="59"/>
      <c r="J91" s="37"/>
      <c r="K91" s="38"/>
      <c r="L91" s="59"/>
      <c r="M91" s="37"/>
      <c r="N91" s="38"/>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row>
    <row r="92" spans="1:58" x14ac:dyDescent="0.25">
      <c r="A92" s="59"/>
      <c r="B92" s="50"/>
      <c r="C92" s="75" t="s">
        <v>125</v>
      </c>
      <c r="D92" s="84" t="s">
        <v>118</v>
      </c>
      <c r="E92" s="36"/>
      <c r="G92" s="36"/>
      <c r="H92" s="38"/>
      <c r="I92" s="59"/>
      <c r="J92" s="37"/>
      <c r="K92" s="38"/>
      <c r="L92" s="59"/>
      <c r="M92" s="37"/>
      <c r="N92" s="38"/>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row>
    <row r="93" spans="1:58" x14ac:dyDescent="0.25">
      <c r="A93" s="59"/>
      <c r="B93" s="50"/>
      <c r="C93" s="75" t="s">
        <v>98</v>
      </c>
      <c r="D93" s="84"/>
      <c r="E93" s="36"/>
      <c r="G93" s="36"/>
      <c r="H93" s="38"/>
      <c r="I93" s="59"/>
      <c r="J93" s="37"/>
      <c r="K93" s="38"/>
      <c r="L93" s="59"/>
      <c r="M93" s="37"/>
      <c r="N93" s="38"/>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row>
    <row r="94" spans="1:58" x14ac:dyDescent="0.25">
      <c r="A94" s="59"/>
      <c r="B94" s="50"/>
      <c r="C94" s="75" t="s">
        <v>104</v>
      </c>
      <c r="D94" s="84" t="s">
        <v>80</v>
      </c>
      <c r="E94" s="36"/>
      <c r="G94" s="36"/>
      <c r="H94" s="38"/>
      <c r="I94" s="59"/>
      <c r="J94" s="37"/>
      <c r="K94" s="38"/>
      <c r="L94" s="59"/>
      <c r="M94" s="37"/>
      <c r="N94" s="38"/>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row>
    <row r="95" spans="1:58" x14ac:dyDescent="0.25">
      <c r="A95" s="59"/>
      <c r="B95" s="50" t="s">
        <v>99</v>
      </c>
      <c r="C95" s="84" t="s">
        <v>105</v>
      </c>
      <c r="D95" s="84" t="s">
        <v>120</v>
      </c>
      <c r="E95" s="36"/>
      <c r="G95" s="36">
        <v>0</v>
      </c>
      <c r="H95" s="38"/>
      <c r="I95" s="59"/>
      <c r="J95" s="37"/>
      <c r="K95" s="38"/>
      <c r="L95" s="59"/>
      <c r="M95" s="37"/>
      <c r="N95" s="38"/>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row>
    <row r="96" spans="1:58" x14ac:dyDescent="0.25">
      <c r="A96" s="59"/>
      <c r="B96" s="50"/>
      <c r="C96" s="75" t="s">
        <v>82</v>
      </c>
      <c r="D96" s="84" t="s">
        <v>108</v>
      </c>
      <c r="E96" s="36"/>
      <c r="G96" s="36">
        <v>0</v>
      </c>
      <c r="H96" s="38"/>
      <c r="I96" s="59"/>
      <c r="J96" s="37"/>
      <c r="K96" s="38"/>
      <c r="L96" s="59"/>
      <c r="M96" s="37"/>
      <c r="N96" s="38"/>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row>
    <row r="97" spans="1:58" x14ac:dyDescent="0.25">
      <c r="A97" s="59"/>
      <c r="B97" s="50"/>
      <c r="C97" s="75" t="s">
        <v>83</v>
      </c>
      <c r="D97" s="84" t="s">
        <v>3</v>
      </c>
      <c r="E97" s="36"/>
      <c r="G97" s="36"/>
      <c r="H97" s="38"/>
      <c r="I97" s="59"/>
      <c r="J97" s="37"/>
      <c r="K97" s="38"/>
      <c r="L97" s="59"/>
      <c r="M97" s="37"/>
      <c r="N97" s="38"/>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row>
    <row r="98" spans="1:58" x14ac:dyDescent="0.25">
      <c r="A98" s="59"/>
      <c r="B98" s="50" t="s">
        <v>81</v>
      </c>
      <c r="C98" s="84" t="s">
        <v>95</v>
      </c>
      <c r="D98" s="84" t="s">
        <v>55</v>
      </c>
      <c r="E98" s="36"/>
      <c r="G98" s="36">
        <v>0</v>
      </c>
      <c r="H98" s="38"/>
      <c r="I98" s="59"/>
      <c r="J98" s="37"/>
      <c r="K98" s="38"/>
      <c r="L98" s="59"/>
      <c r="M98" s="37"/>
      <c r="N98" s="38"/>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row>
    <row r="99" spans="1:58" x14ac:dyDescent="0.25">
      <c r="A99" s="59"/>
      <c r="B99" s="50"/>
      <c r="C99" s="102" t="s">
        <v>84</v>
      </c>
      <c r="D99" s="84" t="s">
        <v>3</v>
      </c>
      <c r="E99" s="36"/>
      <c r="G99" s="36">
        <v>0</v>
      </c>
      <c r="H99" s="38"/>
      <c r="I99" s="59"/>
      <c r="J99" s="37"/>
      <c r="K99" s="38"/>
      <c r="L99" s="59"/>
      <c r="M99" s="37"/>
      <c r="N99" s="38"/>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row>
    <row r="100" spans="1:58" x14ac:dyDescent="0.25">
      <c r="A100" s="59"/>
      <c r="B100" s="50"/>
      <c r="C100" s="75" t="s">
        <v>83</v>
      </c>
      <c r="D100" s="84" t="s">
        <v>3</v>
      </c>
      <c r="E100" s="36"/>
      <c r="G100" s="36"/>
      <c r="H100" s="38"/>
      <c r="I100" s="59"/>
      <c r="J100" s="37"/>
      <c r="K100" s="38"/>
      <c r="L100" s="59"/>
      <c r="M100" s="37"/>
      <c r="N100" s="38"/>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row>
    <row r="101" spans="1:58" x14ac:dyDescent="0.25">
      <c r="A101" s="59"/>
      <c r="B101" s="50" t="s">
        <v>85</v>
      </c>
      <c r="C101" s="84" t="s">
        <v>86</v>
      </c>
      <c r="D101" s="84" t="s">
        <v>55</v>
      </c>
      <c r="E101" s="36"/>
      <c r="G101" s="36"/>
      <c r="H101" s="38"/>
      <c r="I101" s="59"/>
      <c r="J101" s="37"/>
      <c r="K101" s="38"/>
      <c r="L101" s="59"/>
      <c r="M101" s="37"/>
      <c r="N101" s="38"/>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row>
    <row r="102" spans="1:58" x14ac:dyDescent="0.25">
      <c r="A102" s="59"/>
      <c r="B102" s="50"/>
      <c r="C102" s="75" t="s">
        <v>87</v>
      </c>
      <c r="D102" s="84" t="s">
        <v>108</v>
      </c>
      <c r="E102" s="36"/>
      <c r="G102" s="36">
        <v>1</v>
      </c>
      <c r="H102" s="38"/>
      <c r="I102" s="59"/>
      <c r="J102" s="37"/>
      <c r="K102" s="38"/>
      <c r="L102" s="59"/>
      <c r="M102" s="37"/>
      <c r="N102" s="38"/>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row>
    <row r="103" spans="1:58" x14ac:dyDescent="0.25">
      <c r="A103" s="59"/>
      <c r="B103" s="50"/>
      <c r="C103" s="75" t="s">
        <v>96</v>
      </c>
      <c r="D103" s="84" t="s">
        <v>108</v>
      </c>
      <c r="E103" s="36"/>
      <c r="G103" s="36">
        <v>1</v>
      </c>
      <c r="H103" s="38"/>
      <c r="I103" s="59"/>
      <c r="J103" s="37"/>
      <c r="K103" s="38"/>
      <c r="L103" s="59"/>
      <c r="M103" s="37"/>
      <c r="N103" s="38"/>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row>
    <row r="104" spans="1:58" x14ac:dyDescent="0.25">
      <c r="A104" s="59"/>
      <c r="B104" s="59"/>
      <c r="C104" s="103"/>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c r="BC104" s="59"/>
      <c r="BD104" s="59"/>
      <c r="BE104" s="59"/>
      <c r="BF104" s="59"/>
    </row>
    <row r="105" spans="1:58" x14ac:dyDescent="0.25">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c r="BE105" s="59"/>
      <c r="BF105" s="59"/>
    </row>
    <row r="106" spans="1:58" x14ac:dyDescent="0.25">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row>
    <row r="107" spans="1:58" x14ac:dyDescent="0.25">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c r="BE107" s="59"/>
      <c r="BF107" s="59"/>
    </row>
    <row r="108" spans="1:58" x14ac:dyDescent="0.25">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row>
    <row r="109" spans="1:58" x14ac:dyDescent="0.25">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row>
    <row r="110" spans="1:58" x14ac:dyDescent="0.25">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row>
    <row r="111" spans="1:58" x14ac:dyDescent="0.25">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row>
    <row r="112" spans="1:58" x14ac:dyDescent="0.25">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row>
    <row r="113" spans="1:58" x14ac:dyDescent="0.25">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row>
    <row r="114" spans="1:58" x14ac:dyDescent="0.25">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row>
    <row r="115" spans="1:58" x14ac:dyDescent="0.25">
      <c r="A115" s="59"/>
      <c r="B115" s="59"/>
      <c r="C115" s="59"/>
      <c r="D115" s="59"/>
      <c r="E115" s="104"/>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59"/>
      <c r="BD115" s="59"/>
      <c r="BE115" s="59"/>
      <c r="BF115" s="59"/>
    </row>
  </sheetData>
  <mergeCells count="18">
    <mergeCell ref="J47:K47"/>
    <mergeCell ref="M47:N47"/>
    <mergeCell ref="G85:H85"/>
    <mergeCell ref="J85:K85"/>
    <mergeCell ref="M85:N85"/>
    <mergeCell ref="G47:H47"/>
    <mergeCell ref="M18:N18"/>
    <mergeCell ref="G2:H6"/>
    <mergeCell ref="G8:H8"/>
    <mergeCell ref="G9:H9"/>
    <mergeCell ref="G11:H11"/>
    <mergeCell ref="G12:H12"/>
    <mergeCell ref="G13:H13"/>
    <mergeCell ref="G14:H14"/>
    <mergeCell ref="G15:H15"/>
    <mergeCell ref="G16:H16"/>
    <mergeCell ref="G18:H18"/>
    <mergeCell ref="J18:K18"/>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41E0F-D874-3648-83B6-962E2145645F}">
  <sheetPr>
    <tabColor rgb="FF7030A0"/>
  </sheetPr>
  <dimension ref="A1:BF115"/>
  <sheetViews>
    <sheetView showGridLines="0" zoomScaleNormal="100" workbookViewId="0">
      <selection activeCell="E49" sqref="E49:G83"/>
    </sheetView>
  </sheetViews>
  <sheetFormatPr baseColWidth="10" defaultColWidth="8.625" defaultRowHeight="15.75" x14ac:dyDescent="0.25"/>
  <cols>
    <col min="1" max="1" width="1.125" customWidth="1"/>
    <col min="2" max="2" width="8.5" bestFit="1" customWidth="1"/>
    <col min="3" max="3" width="76.625" bestFit="1" customWidth="1"/>
    <col min="4" max="4" width="22.625" bestFit="1" customWidth="1"/>
    <col min="5" max="5" width="16.625" customWidth="1"/>
    <col min="6" max="6" width="3.875" customWidth="1"/>
    <col min="7" max="7" width="15.625" customWidth="1"/>
    <col min="8" max="8" width="33.5" customWidth="1"/>
    <col min="9" max="9" width="4" customWidth="1"/>
    <col min="10" max="10" width="15.625" customWidth="1"/>
    <col min="11" max="11" width="33.5" customWidth="1"/>
    <col min="12" max="12" width="4" customWidth="1"/>
    <col min="13" max="13" width="15.625" customWidth="1"/>
    <col min="14" max="14" width="33.5" customWidth="1"/>
  </cols>
  <sheetData>
    <row r="1" spans="1:58" x14ac:dyDescent="0.25">
      <c r="A1" s="59"/>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t="s">
        <v>144</v>
      </c>
    </row>
    <row r="2" spans="1:58" ht="20.100000000000001" customHeight="1" x14ac:dyDescent="0.25">
      <c r="A2" s="59"/>
      <c r="B2" s="59"/>
      <c r="C2" s="59"/>
      <c r="D2" s="59"/>
      <c r="E2" s="59"/>
      <c r="F2" s="59"/>
      <c r="G2" s="126" t="s">
        <v>187</v>
      </c>
      <c r="H2" s="127"/>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t="s">
        <v>146</v>
      </c>
      <c r="BE2" s="59"/>
      <c r="BF2" s="59"/>
    </row>
    <row r="3" spans="1:58" ht="15.95" customHeight="1" x14ac:dyDescent="0.25">
      <c r="A3" s="59"/>
      <c r="B3" s="59"/>
      <c r="C3" s="59"/>
      <c r="D3" s="59"/>
      <c r="E3" s="59"/>
      <c r="F3" s="59"/>
      <c r="G3" s="128"/>
      <c r="H3" s="12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row>
    <row r="4" spans="1:58" ht="27" customHeight="1" x14ac:dyDescent="0.25">
      <c r="A4" s="59"/>
      <c r="B4" s="59"/>
      <c r="C4" s="60" t="s">
        <v>147</v>
      </c>
      <c r="D4" s="61" t="s">
        <v>148</v>
      </c>
      <c r="E4" s="54" t="s">
        <v>256</v>
      </c>
      <c r="F4" s="59"/>
      <c r="G4" s="128"/>
      <c r="H4" s="12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row>
    <row r="5" spans="1:58" ht="15.95" customHeight="1" x14ac:dyDescent="0.25">
      <c r="A5" s="59"/>
      <c r="B5" s="59"/>
      <c r="C5" s="59"/>
      <c r="D5" s="144" t="s">
        <v>220</v>
      </c>
      <c r="E5" s="150" t="s">
        <v>236</v>
      </c>
      <c r="F5" s="59"/>
      <c r="G5" s="128"/>
      <c r="H5" s="12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row>
    <row r="6" spans="1:58" ht="15.95" customHeight="1" x14ac:dyDescent="0.25">
      <c r="A6" s="59"/>
      <c r="B6" s="59"/>
      <c r="C6" s="59"/>
      <c r="D6" s="59"/>
      <c r="E6" s="59"/>
      <c r="F6" s="59"/>
      <c r="G6" s="130"/>
      <c r="H6" s="131"/>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row>
    <row r="7" spans="1:58" x14ac:dyDescent="0.25">
      <c r="A7" s="59"/>
      <c r="B7" s="59"/>
      <c r="C7" s="59"/>
      <c r="D7" s="62"/>
      <c r="E7" s="62"/>
      <c r="F7" s="62"/>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row>
    <row r="8" spans="1:58" s="2" customFormat="1" x14ac:dyDescent="0.25">
      <c r="A8" s="63"/>
      <c r="B8" s="64" t="s">
        <v>149</v>
      </c>
      <c r="C8" s="65"/>
      <c r="D8" s="65"/>
      <c r="E8" s="66"/>
      <c r="F8" s="63"/>
      <c r="G8" s="132"/>
      <c r="H8" s="13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row>
    <row r="9" spans="1:58" s="3" customFormat="1" x14ac:dyDescent="0.25">
      <c r="A9" s="67"/>
      <c r="B9" s="68" t="s">
        <v>108</v>
      </c>
      <c r="C9" s="69" t="s">
        <v>43</v>
      </c>
      <c r="D9" s="70" t="s">
        <v>44</v>
      </c>
      <c r="E9" s="70" t="s">
        <v>127</v>
      </c>
      <c r="F9" s="67"/>
      <c r="G9" s="134" t="s">
        <v>128</v>
      </c>
      <c r="H9" s="135"/>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row>
    <row r="10" spans="1:58" s="2" customFormat="1" x14ac:dyDescent="0.25">
      <c r="A10" s="63"/>
      <c r="B10" s="71">
        <v>1</v>
      </c>
      <c r="C10" s="51" t="s">
        <v>150</v>
      </c>
      <c r="D10" s="51" t="s">
        <v>5</v>
      </c>
      <c r="E10" s="72">
        <v>8.15</v>
      </c>
      <c r="F10" s="63"/>
      <c r="G10" s="73"/>
      <c r="H10" s="74"/>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row>
    <row r="11" spans="1:58" s="2" customFormat="1" x14ac:dyDescent="0.25">
      <c r="A11" s="63"/>
      <c r="B11" s="71">
        <v>2</v>
      </c>
      <c r="C11" s="51" t="s">
        <v>53</v>
      </c>
      <c r="D11" s="51"/>
      <c r="E11" s="31"/>
      <c r="F11" s="63"/>
      <c r="G11" s="136"/>
      <c r="H11" s="137"/>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row>
    <row r="12" spans="1:58" s="2" customFormat="1" x14ac:dyDescent="0.25">
      <c r="A12" s="63"/>
      <c r="B12" s="71"/>
      <c r="C12" s="75" t="s">
        <v>54</v>
      </c>
      <c r="D12" s="51" t="s">
        <v>55</v>
      </c>
      <c r="E12" s="31">
        <v>76</v>
      </c>
      <c r="F12" s="63"/>
      <c r="G12" s="136"/>
      <c r="H12" s="137"/>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row>
    <row r="13" spans="1:58" s="2" customFormat="1" x14ac:dyDescent="0.25">
      <c r="A13" s="63"/>
      <c r="B13" s="71"/>
      <c r="C13" s="75" t="s">
        <v>56</v>
      </c>
      <c r="D13" s="51" t="s">
        <v>55</v>
      </c>
      <c r="E13" s="31">
        <v>12</v>
      </c>
      <c r="F13" s="63"/>
      <c r="G13" s="136"/>
      <c r="H13" s="137"/>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row>
    <row r="14" spans="1:58" s="2" customFormat="1" x14ac:dyDescent="0.25">
      <c r="A14" s="63"/>
      <c r="B14" s="71"/>
      <c r="C14" s="75" t="s">
        <v>57</v>
      </c>
      <c r="D14" s="51" t="s">
        <v>55</v>
      </c>
      <c r="E14" s="31">
        <v>12</v>
      </c>
      <c r="F14" s="63"/>
      <c r="G14" s="136"/>
      <c r="H14" s="137"/>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row>
    <row r="15" spans="1:58" s="2" customFormat="1" ht="18" x14ac:dyDescent="0.25">
      <c r="A15" s="63"/>
      <c r="B15" s="71">
        <v>3</v>
      </c>
      <c r="C15" s="51" t="s">
        <v>58</v>
      </c>
      <c r="D15" s="51" t="s">
        <v>188</v>
      </c>
      <c r="E15" s="31">
        <v>1.2</v>
      </c>
      <c r="F15" s="63"/>
      <c r="G15" s="136"/>
      <c r="H15" s="137"/>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row>
    <row r="16" spans="1:58" s="2" customFormat="1" x14ac:dyDescent="0.25">
      <c r="A16" s="63"/>
      <c r="B16" s="71">
        <v>4</v>
      </c>
      <c r="C16" s="76" t="s">
        <v>60</v>
      </c>
      <c r="D16" s="51" t="s">
        <v>55</v>
      </c>
      <c r="E16" s="31">
        <v>1.74</v>
      </c>
      <c r="F16" s="63"/>
      <c r="G16" s="136"/>
      <c r="H16" s="137"/>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row>
    <row r="17" spans="1:58" ht="19.350000000000001" customHeight="1" x14ac:dyDescent="0.25">
      <c r="A17" s="59"/>
      <c r="B17" s="59"/>
      <c r="C17" s="63"/>
      <c r="D17" s="62"/>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row>
    <row r="18" spans="1:58" s="2" customFormat="1" ht="19.350000000000001" customHeight="1" x14ac:dyDescent="0.25">
      <c r="A18" s="63"/>
      <c r="B18" s="77" t="s">
        <v>32</v>
      </c>
      <c r="C18" s="78"/>
      <c r="D18" s="78"/>
      <c r="E18" s="79"/>
      <c r="F18" s="63"/>
      <c r="G18" s="123" t="s">
        <v>129</v>
      </c>
      <c r="H18" s="124"/>
      <c r="I18" s="59"/>
      <c r="J18" s="138" t="s">
        <v>130</v>
      </c>
      <c r="K18" s="139"/>
      <c r="L18" s="80"/>
      <c r="M18" s="123" t="s">
        <v>131</v>
      </c>
      <c r="N18" s="125"/>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row>
    <row r="19" spans="1:58" s="3" customFormat="1" ht="19.350000000000001" customHeight="1" x14ac:dyDescent="0.25">
      <c r="A19" s="67"/>
      <c r="B19" s="81" t="s">
        <v>33</v>
      </c>
      <c r="C19" s="82" t="s">
        <v>34</v>
      </c>
      <c r="D19" s="82" t="s">
        <v>35</v>
      </c>
      <c r="E19" s="83" t="s">
        <v>132</v>
      </c>
      <c r="F19" s="67"/>
      <c r="G19" s="40" t="s">
        <v>189</v>
      </c>
      <c r="H19" s="41" t="s">
        <v>128</v>
      </c>
      <c r="I19" s="63"/>
      <c r="J19" s="40" t="s">
        <v>189</v>
      </c>
      <c r="K19" s="40" t="s">
        <v>128</v>
      </c>
      <c r="L19" s="67"/>
      <c r="M19" s="40" t="s">
        <v>189</v>
      </c>
      <c r="N19" s="41" t="s">
        <v>128</v>
      </c>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row>
    <row r="20" spans="1:58" s="2" customFormat="1" ht="19.350000000000001" customHeight="1" x14ac:dyDescent="0.25">
      <c r="A20" s="63"/>
      <c r="B20" s="50" t="s">
        <v>50</v>
      </c>
      <c r="C20" s="84" t="s">
        <v>121</v>
      </c>
      <c r="D20" s="84" t="s">
        <v>61</v>
      </c>
      <c r="E20" s="36"/>
      <c r="G20" s="36"/>
      <c r="H20" s="38"/>
      <c r="I20" s="63"/>
      <c r="J20" s="37"/>
      <c r="K20" s="38"/>
      <c r="L20" s="63"/>
      <c r="M20" s="37"/>
      <c r="N20" s="38"/>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row>
    <row r="21" spans="1:58" s="2" customFormat="1" ht="19.350000000000001" customHeight="1" x14ac:dyDescent="0.25">
      <c r="A21" s="63"/>
      <c r="B21" s="50" t="s">
        <v>51</v>
      </c>
      <c r="C21" s="84" t="s">
        <v>122</v>
      </c>
      <c r="D21" s="84" t="s">
        <v>61</v>
      </c>
      <c r="E21" s="36" t="s">
        <v>164</v>
      </c>
      <c r="G21" s="36">
        <v>53</v>
      </c>
      <c r="H21" s="38"/>
      <c r="I21" s="63"/>
      <c r="J21" s="37"/>
      <c r="K21" s="38"/>
      <c r="L21" s="63"/>
      <c r="M21" s="37"/>
      <c r="N21" s="38"/>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row>
    <row r="22" spans="1:58" s="2" customFormat="1" ht="19.350000000000001" customHeight="1" x14ac:dyDescent="0.25">
      <c r="A22" s="63"/>
      <c r="B22" s="50" t="s">
        <v>52</v>
      </c>
      <c r="C22" s="84" t="s">
        <v>123</v>
      </c>
      <c r="D22" s="84" t="s">
        <v>61</v>
      </c>
      <c r="E22" s="36" t="s">
        <v>164</v>
      </c>
      <c r="G22" s="36">
        <v>255</v>
      </c>
      <c r="H22" s="38"/>
      <c r="I22" s="63"/>
      <c r="J22" s="37"/>
      <c r="K22" s="38"/>
      <c r="L22" s="63"/>
      <c r="M22" s="37"/>
      <c r="N22" s="38"/>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row>
    <row r="23" spans="1:58" s="2" customFormat="1" ht="19.350000000000001" customHeight="1" x14ac:dyDescent="0.25">
      <c r="A23" s="63"/>
      <c r="B23" s="50" t="s">
        <v>62</v>
      </c>
      <c r="C23" s="51" t="s">
        <v>63</v>
      </c>
      <c r="D23" s="84" t="s">
        <v>15</v>
      </c>
      <c r="E23" s="36" t="s">
        <v>230</v>
      </c>
      <c r="G23" s="36">
        <v>42</v>
      </c>
      <c r="H23" s="38"/>
      <c r="I23" s="63"/>
      <c r="J23" s="37"/>
      <c r="K23" s="38"/>
      <c r="L23" s="63"/>
      <c r="M23" s="37"/>
      <c r="N23" s="38"/>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row>
    <row r="24" spans="1:58" s="2" customFormat="1" ht="19.350000000000001" customHeight="1" x14ac:dyDescent="0.25">
      <c r="A24" s="63"/>
      <c r="B24" s="50" t="s">
        <v>166</v>
      </c>
      <c r="C24" s="51" t="s">
        <v>167</v>
      </c>
      <c r="D24" s="84" t="s">
        <v>168</v>
      </c>
      <c r="E24" s="36"/>
      <c r="G24" s="36">
        <v>0</v>
      </c>
      <c r="H24" s="38"/>
      <c r="I24" s="63"/>
      <c r="J24" s="37"/>
      <c r="K24" s="38"/>
      <c r="L24" s="63"/>
      <c r="M24" s="37"/>
      <c r="N24" s="38"/>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row>
    <row r="25" spans="1:58" s="2" customFormat="1" ht="19.350000000000001" customHeight="1" x14ac:dyDescent="0.25">
      <c r="A25" s="63"/>
      <c r="B25" s="85" t="s">
        <v>169</v>
      </c>
      <c r="C25" s="86" t="s">
        <v>170</v>
      </c>
      <c r="D25" s="84"/>
      <c r="E25" s="36"/>
      <c r="G25" s="36"/>
      <c r="H25" s="38"/>
      <c r="I25" s="63"/>
      <c r="J25" s="37"/>
      <c r="K25" s="38"/>
      <c r="L25" s="63"/>
      <c r="M25" s="37"/>
      <c r="N25" s="38"/>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row>
    <row r="26" spans="1:58" s="2" customFormat="1" ht="19.350000000000001" customHeight="1" x14ac:dyDescent="0.25">
      <c r="A26" s="63"/>
      <c r="B26" s="50"/>
      <c r="C26" s="51" t="s">
        <v>171</v>
      </c>
      <c r="D26" s="84"/>
      <c r="E26" s="36"/>
      <c r="G26" s="148" t="s">
        <v>257</v>
      </c>
      <c r="H26" s="38"/>
      <c r="I26" s="63"/>
      <c r="J26" s="37"/>
      <c r="K26" s="38"/>
      <c r="L26" s="63"/>
      <c r="M26" s="37"/>
      <c r="N26" s="38"/>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row>
    <row r="27" spans="1:58" s="2" customFormat="1" ht="19.350000000000001" customHeight="1" x14ac:dyDescent="0.25">
      <c r="A27" s="63"/>
      <c r="B27" s="50" t="s">
        <v>64</v>
      </c>
      <c r="C27" s="75" t="s">
        <v>172</v>
      </c>
      <c r="D27" s="84" t="s">
        <v>65</v>
      </c>
      <c r="E27" s="36" t="s">
        <v>65</v>
      </c>
      <c r="G27" s="36">
        <v>15</v>
      </c>
      <c r="H27" s="38"/>
      <c r="I27" s="63"/>
      <c r="J27" s="37"/>
      <c r="K27" s="38"/>
      <c r="L27" s="63"/>
      <c r="M27" s="37"/>
      <c r="N27" s="38"/>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row>
    <row r="28" spans="1:58" s="2" customFormat="1" ht="19.350000000000001" customHeight="1" x14ac:dyDescent="0.25">
      <c r="A28" s="63"/>
      <c r="B28" s="50" t="s">
        <v>68</v>
      </c>
      <c r="C28" s="75" t="s">
        <v>173</v>
      </c>
      <c r="D28" s="84" t="s">
        <v>66</v>
      </c>
      <c r="E28" s="36" t="s">
        <v>249</v>
      </c>
      <c r="G28" s="36">
        <v>20</v>
      </c>
      <c r="H28" s="38"/>
      <c r="I28" s="63"/>
      <c r="J28" s="37"/>
      <c r="K28" s="38"/>
      <c r="L28" s="63"/>
      <c r="M28" s="37"/>
      <c r="N28" s="38"/>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row>
    <row r="29" spans="1:58" s="2" customFormat="1" ht="19.350000000000001" customHeight="1" x14ac:dyDescent="0.25">
      <c r="A29" s="63"/>
      <c r="B29" s="50" t="s">
        <v>69</v>
      </c>
      <c r="C29" s="75" t="s">
        <v>174</v>
      </c>
      <c r="D29" s="84" t="s">
        <v>67</v>
      </c>
      <c r="E29" s="36" t="s">
        <v>250</v>
      </c>
      <c r="G29" s="36">
        <v>14</v>
      </c>
      <c r="H29" s="38"/>
      <c r="I29" s="63"/>
      <c r="J29" s="37"/>
      <c r="K29" s="38"/>
      <c r="L29" s="63"/>
      <c r="M29" s="37"/>
      <c r="N29" s="38"/>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row>
    <row r="30" spans="1:58" s="2" customFormat="1" ht="19.350000000000001" customHeight="1" x14ac:dyDescent="0.25">
      <c r="A30" s="63"/>
      <c r="B30" s="50"/>
      <c r="C30" s="51" t="s">
        <v>175</v>
      </c>
      <c r="D30" s="84"/>
      <c r="E30" s="36"/>
      <c r="G30" s="155" t="s">
        <v>258</v>
      </c>
      <c r="H30" s="38"/>
      <c r="I30" s="63"/>
      <c r="J30" s="37"/>
      <c r="K30" s="38"/>
      <c r="L30" s="63"/>
      <c r="M30" s="37"/>
      <c r="N30" s="38"/>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row>
    <row r="31" spans="1:58" s="2" customFormat="1" ht="19.350000000000001" customHeight="1" x14ac:dyDescent="0.25">
      <c r="A31" s="63"/>
      <c r="B31" s="50" t="s">
        <v>64</v>
      </c>
      <c r="C31" s="75" t="s">
        <v>172</v>
      </c>
      <c r="D31" s="84" t="s">
        <v>65</v>
      </c>
      <c r="E31" s="36" t="s">
        <v>65</v>
      </c>
      <c r="G31" s="36">
        <v>150</v>
      </c>
      <c r="H31" s="38"/>
      <c r="I31" s="63"/>
      <c r="J31" s="37"/>
      <c r="K31" s="38"/>
      <c r="L31" s="63"/>
      <c r="M31" s="37"/>
      <c r="N31" s="38"/>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row>
    <row r="32" spans="1:58" s="2" customFormat="1" ht="19.350000000000001" customHeight="1" x14ac:dyDescent="0.25">
      <c r="A32" s="63"/>
      <c r="B32" s="50" t="s">
        <v>68</v>
      </c>
      <c r="C32" s="75" t="s">
        <v>173</v>
      </c>
      <c r="D32" s="84" t="s">
        <v>66</v>
      </c>
      <c r="E32" s="36"/>
      <c r="G32" s="36">
        <v>0</v>
      </c>
      <c r="H32" s="38"/>
      <c r="I32" s="63"/>
      <c r="J32" s="37"/>
      <c r="K32" s="38"/>
      <c r="L32" s="63"/>
      <c r="M32" s="37"/>
      <c r="N32" s="38"/>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row>
    <row r="33" spans="1:58" s="2" customFormat="1" ht="19.350000000000001" customHeight="1" x14ac:dyDescent="0.25">
      <c r="A33" s="63"/>
      <c r="B33" s="50" t="s">
        <v>69</v>
      </c>
      <c r="C33" s="75" t="s">
        <v>174</v>
      </c>
      <c r="D33" s="84" t="s">
        <v>67</v>
      </c>
      <c r="E33" s="36"/>
      <c r="G33" s="36">
        <v>0</v>
      </c>
      <c r="H33" s="38"/>
      <c r="I33" s="63"/>
      <c r="J33" s="37"/>
      <c r="K33" s="38"/>
      <c r="L33" s="63"/>
      <c r="M33" s="37"/>
      <c r="N33" s="38"/>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row>
    <row r="34" spans="1:58" s="2" customFormat="1" ht="19.350000000000001" customHeight="1" x14ac:dyDescent="0.25">
      <c r="A34" s="63"/>
      <c r="B34" s="50" t="s">
        <v>70</v>
      </c>
      <c r="C34" s="84" t="s">
        <v>245</v>
      </c>
      <c r="D34" s="63"/>
      <c r="E34" s="36"/>
      <c r="G34" s="155" t="s">
        <v>259</v>
      </c>
      <c r="H34" s="38"/>
      <c r="I34" s="63"/>
      <c r="J34" s="37"/>
      <c r="K34" s="38"/>
      <c r="L34" s="63"/>
      <c r="M34" s="37"/>
      <c r="N34" s="38"/>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row>
    <row r="35" spans="1:58" s="2" customFormat="1" ht="19.350000000000001" customHeight="1" x14ac:dyDescent="0.25">
      <c r="A35" s="63"/>
      <c r="B35" s="50"/>
      <c r="C35" s="75" t="s">
        <v>177</v>
      </c>
      <c r="D35" s="87" t="s">
        <v>100</v>
      </c>
      <c r="E35" s="36" t="s">
        <v>260</v>
      </c>
      <c r="G35" s="36">
        <v>265</v>
      </c>
      <c r="H35" s="38"/>
      <c r="I35" s="63"/>
      <c r="J35" s="37"/>
      <c r="K35" s="38"/>
      <c r="L35" s="63"/>
      <c r="M35" s="37"/>
      <c r="N35" s="38"/>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row>
    <row r="36" spans="1:58" s="2" customFormat="1" ht="19.350000000000001" customHeight="1" x14ac:dyDescent="0.25">
      <c r="A36" s="63"/>
      <c r="B36" s="50"/>
      <c r="C36" s="75" t="s">
        <v>178</v>
      </c>
      <c r="D36" s="84" t="s">
        <v>108</v>
      </c>
      <c r="E36" s="36"/>
      <c r="G36" s="36">
        <v>1</v>
      </c>
      <c r="H36" s="38"/>
      <c r="I36" s="63"/>
      <c r="J36" s="37"/>
      <c r="K36" s="38"/>
      <c r="L36" s="63"/>
      <c r="M36" s="37"/>
      <c r="N36" s="38"/>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row>
    <row r="37" spans="1:58" s="2" customFormat="1" ht="19.350000000000001" customHeight="1" x14ac:dyDescent="0.25">
      <c r="A37" s="63"/>
      <c r="B37" s="50" t="s">
        <v>70</v>
      </c>
      <c r="C37" s="84" t="s">
        <v>246</v>
      </c>
      <c r="D37" s="63"/>
      <c r="E37" s="36"/>
      <c r="G37" s="36" t="s">
        <v>261</v>
      </c>
      <c r="H37" s="38"/>
      <c r="I37" s="63"/>
      <c r="J37" s="37"/>
      <c r="K37" s="38"/>
      <c r="L37" s="63"/>
      <c r="M37" s="37"/>
      <c r="N37" s="38"/>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row>
    <row r="38" spans="1:58" s="2" customFormat="1" ht="19.350000000000001" customHeight="1" x14ac:dyDescent="0.25">
      <c r="A38" s="63"/>
      <c r="B38" s="50"/>
      <c r="C38" s="75" t="s">
        <v>177</v>
      </c>
      <c r="D38" s="87" t="s">
        <v>100</v>
      </c>
      <c r="E38" s="36" t="s">
        <v>230</v>
      </c>
      <c r="G38" s="36">
        <v>1</v>
      </c>
      <c r="H38" s="38"/>
      <c r="I38" s="63"/>
      <c r="J38" s="37"/>
      <c r="K38" s="38"/>
      <c r="L38" s="63"/>
      <c r="M38" s="37"/>
      <c r="N38" s="38"/>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row>
    <row r="39" spans="1:58" s="2" customFormat="1" ht="19.350000000000001" customHeight="1" x14ac:dyDescent="0.25">
      <c r="A39" s="63"/>
      <c r="B39" s="50"/>
      <c r="C39" s="75" t="s">
        <v>178</v>
      </c>
      <c r="D39" s="84" t="s">
        <v>108</v>
      </c>
      <c r="E39" s="36"/>
      <c r="G39" s="36">
        <v>1</v>
      </c>
      <c r="H39" s="38"/>
      <c r="I39" s="63"/>
      <c r="J39" s="37"/>
      <c r="K39" s="38"/>
      <c r="L39" s="63"/>
      <c r="M39" s="37"/>
      <c r="N39" s="38"/>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row>
    <row r="40" spans="1:58" s="2" customFormat="1" ht="19.350000000000001" customHeight="1" x14ac:dyDescent="0.25">
      <c r="A40" s="63"/>
      <c r="B40" s="50" t="s">
        <v>71</v>
      </c>
      <c r="C40" s="84" t="s">
        <v>179</v>
      </c>
      <c r="D40" s="63"/>
      <c r="E40" s="36"/>
      <c r="G40" s="155" t="s">
        <v>262</v>
      </c>
      <c r="H40" s="38"/>
      <c r="I40" s="63"/>
      <c r="J40" s="37"/>
      <c r="K40" s="38"/>
      <c r="L40" s="63"/>
      <c r="M40" s="37"/>
      <c r="N40" s="38"/>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row>
    <row r="41" spans="1:58" s="2" customFormat="1" ht="19.350000000000001" customHeight="1" x14ac:dyDescent="0.25">
      <c r="A41" s="63"/>
      <c r="B41" s="50"/>
      <c r="C41" s="75" t="s">
        <v>180</v>
      </c>
      <c r="D41" s="87" t="s">
        <v>100</v>
      </c>
      <c r="E41" s="36" t="s">
        <v>228</v>
      </c>
      <c r="G41" s="36">
        <v>75</v>
      </c>
      <c r="H41" s="38"/>
      <c r="I41" s="63"/>
      <c r="J41" s="37"/>
      <c r="K41" s="38"/>
      <c r="L41" s="63"/>
      <c r="M41" s="37"/>
      <c r="N41" s="38"/>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row>
    <row r="42" spans="1:58" s="2" customFormat="1" ht="19.350000000000001" customHeight="1" x14ac:dyDescent="0.25">
      <c r="A42" s="63"/>
      <c r="B42" s="50"/>
      <c r="C42" s="75" t="s">
        <v>181</v>
      </c>
      <c r="D42" s="84" t="s">
        <v>108</v>
      </c>
      <c r="E42" s="36"/>
      <c r="G42" s="36">
        <v>1</v>
      </c>
      <c r="H42" s="38"/>
      <c r="I42" s="63"/>
      <c r="J42" s="37"/>
      <c r="K42" s="38"/>
      <c r="L42" s="63"/>
      <c r="M42" s="37"/>
      <c r="N42" s="38"/>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row>
    <row r="43" spans="1:58" s="2" customFormat="1" ht="19.350000000000001" customHeight="1" x14ac:dyDescent="0.25">
      <c r="A43" s="63"/>
      <c r="B43" s="50" t="s">
        <v>72</v>
      </c>
      <c r="C43" s="84" t="s">
        <v>182</v>
      </c>
      <c r="D43" s="63"/>
      <c r="E43" s="36"/>
      <c r="G43" s="155" t="s">
        <v>263</v>
      </c>
      <c r="H43" s="38"/>
      <c r="I43" s="63"/>
      <c r="J43" s="37"/>
      <c r="K43" s="38"/>
      <c r="L43" s="63"/>
      <c r="M43" s="37"/>
      <c r="N43" s="38"/>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row>
    <row r="44" spans="1:58" s="2" customFormat="1" ht="19.350000000000001" customHeight="1" x14ac:dyDescent="0.25">
      <c r="A44" s="63"/>
      <c r="B44" s="50"/>
      <c r="C44" s="75" t="s">
        <v>183</v>
      </c>
      <c r="D44" s="87" t="s">
        <v>101</v>
      </c>
      <c r="E44" s="36" t="s">
        <v>239</v>
      </c>
      <c r="G44" s="36">
        <v>0.33300000000000002</v>
      </c>
      <c r="H44" s="38"/>
      <c r="I44" s="63"/>
      <c r="J44" s="37"/>
      <c r="K44" s="38"/>
      <c r="L44" s="63"/>
      <c r="M44" s="37"/>
      <c r="N44" s="38"/>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row>
    <row r="45" spans="1:58" ht="19.350000000000001" customHeight="1" x14ac:dyDescent="0.25">
      <c r="A45" s="63"/>
      <c r="B45" s="50"/>
      <c r="C45" s="75" t="s">
        <v>184</v>
      </c>
      <c r="D45" s="84" t="s">
        <v>108</v>
      </c>
      <c r="E45" s="36"/>
      <c r="F45" s="2"/>
      <c r="G45" s="36">
        <v>1</v>
      </c>
      <c r="H45" s="38"/>
      <c r="I45" s="63"/>
      <c r="J45" s="37"/>
      <c r="K45" s="38"/>
      <c r="L45" s="63"/>
      <c r="M45" s="37"/>
      <c r="N45" s="38"/>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row>
    <row r="46" spans="1:58" ht="19.350000000000001" customHeight="1" x14ac:dyDescent="0.25">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row>
    <row r="47" spans="1:58" ht="19.350000000000001" customHeight="1" x14ac:dyDescent="0.25">
      <c r="A47" s="63"/>
      <c r="B47" s="88" t="s">
        <v>36</v>
      </c>
      <c r="C47" s="89"/>
      <c r="D47" s="89"/>
      <c r="E47" s="90"/>
      <c r="F47" s="63"/>
      <c r="G47" s="123" t="s">
        <v>129</v>
      </c>
      <c r="H47" s="124"/>
      <c r="I47" s="63"/>
      <c r="J47" s="138" t="s">
        <v>130</v>
      </c>
      <c r="K47" s="139"/>
      <c r="L47" s="63"/>
      <c r="M47" s="123" t="s">
        <v>131</v>
      </c>
      <c r="N47" s="124"/>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row>
    <row r="48" spans="1:58" s="2" customFormat="1" ht="19.350000000000001" customHeight="1" x14ac:dyDescent="0.25">
      <c r="A48" s="63"/>
      <c r="B48" s="91" t="s">
        <v>33</v>
      </c>
      <c r="C48" s="92" t="s">
        <v>34</v>
      </c>
      <c r="D48" s="92" t="s">
        <v>35</v>
      </c>
      <c r="E48" s="93" t="s">
        <v>132</v>
      </c>
      <c r="F48" s="63"/>
      <c r="G48" s="40" t="s">
        <v>189</v>
      </c>
      <c r="H48" s="41" t="s">
        <v>128</v>
      </c>
      <c r="I48" s="63"/>
      <c r="J48" s="40" t="s">
        <v>189</v>
      </c>
      <c r="K48" s="41" t="s">
        <v>128</v>
      </c>
      <c r="L48" s="63"/>
      <c r="M48" s="40" t="s">
        <v>189</v>
      </c>
      <c r="N48" s="41" t="s">
        <v>128</v>
      </c>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row>
    <row r="49" spans="1:58" ht="19.350000000000001" customHeight="1" x14ac:dyDescent="0.25">
      <c r="A49" s="63"/>
      <c r="B49" s="50" t="s">
        <v>38</v>
      </c>
      <c r="C49" s="84" t="s">
        <v>39</v>
      </c>
      <c r="D49" s="84" t="s">
        <v>110</v>
      </c>
      <c r="E49" s="36" t="s">
        <v>110</v>
      </c>
      <c r="F49" s="2"/>
      <c r="G49" s="36">
        <f>SUM(G50:G57)</f>
        <v>1062</v>
      </c>
      <c r="H49" s="38"/>
      <c r="I49" s="63"/>
      <c r="J49" s="37"/>
      <c r="K49" s="38"/>
      <c r="L49" s="63"/>
      <c r="M49" s="37"/>
      <c r="N49" s="38"/>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row>
    <row r="50" spans="1:58" ht="19.350000000000001" customHeight="1" x14ac:dyDescent="0.25">
      <c r="A50" s="63"/>
      <c r="B50" s="50"/>
      <c r="C50" s="75" t="s">
        <v>40</v>
      </c>
      <c r="D50" s="84" t="s">
        <v>110</v>
      </c>
      <c r="E50" s="36" t="s">
        <v>110</v>
      </c>
      <c r="F50" s="2"/>
      <c r="G50" s="36">
        <v>310</v>
      </c>
      <c r="H50" s="38"/>
      <c r="I50" s="63"/>
      <c r="J50" s="37"/>
      <c r="K50" s="38"/>
      <c r="L50" s="63"/>
      <c r="M50" s="37"/>
      <c r="N50" s="38"/>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row>
    <row r="51" spans="1:58" ht="19.350000000000001" customHeight="1" x14ac:dyDescent="0.25">
      <c r="A51" s="63"/>
      <c r="B51" s="50"/>
      <c r="C51" s="75" t="s">
        <v>41</v>
      </c>
      <c r="D51" s="84" t="s">
        <v>110</v>
      </c>
      <c r="E51" s="36" t="s">
        <v>110</v>
      </c>
      <c r="F51" s="2"/>
      <c r="G51" s="36">
        <v>105</v>
      </c>
      <c r="H51" s="38"/>
      <c r="I51" s="63"/>
      <c r="J51" s="37"/>
      <c r="K51" s="38"/>
      <c r="L51" s="63"/>
      <c r="M51" s="37"/>
      <c r="N51" s="38"/>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row>
    <row r="52" spans="1:58" ht="19.350000000000001" customHeight="1" x14ac:dyDescent="0.25">
      <c r="A52" s="63"/>
      <c r="B52" s="50"/>
      <c r="C52" s="75" t="s">
        <v>185</v>
      </c>
      <c r="D52" s="84" t="s">
        <v>110</v>
      </c>
      <c r="E52" s="36" t="s">
        <v>110</v>
      </c>
      <c r="F52" s="2"/>
      <c r="G52" s="36">
        <v>65</v>
      </c>
      <c r="H52" s="38"/>
      <c r="I52" s="63"/>
      <c r="J52" s="37"/>
      <c r="K52" s="38"/>
      <c r="L52" s="63"/>
      <c r="M52" s="37"/>
      <c r="N52" s="38"/>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row>
    <row r="53" spans="1:58" s="2" customFormat="1" ht="19.350000000000001" customHeight="1" x14ac:dyDescent="0.25">
      <c r="A53" s="63"/>
      <c r="B53" s="50"/>
      <c r="C53" s="75" t="s">
        <v>42</v>
      </c>
      <c r="D53" s="84" t="s">
        <v>110</v>
      </c>
      <c r="E53" s="36" t="s">
        <v>110</v>
      </c>
      <c r="G53" s="36">
        <v>42</v>
      </c>
      <c r="H53" s="38"/>
      <c r="I53" s="63"/>
      <c r="J53" s="37"/>
      <c r="K53" s="38"/>
      <c r="L53" s="63"/>
      <c r="M53" s="37"/>
      <c r="N53" s="38"/>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row>
    <row r="54" spans="1:58" ht="19.350000000000001" customHeight="1" x14ac:dyDescent="0.25">
      <c r="A54" s="63"/>
      <c r="B54" s="50"/>
      <c r="C54" s="75" t="s">
        <v>186</v>
      </c>
      <c r="D54" s="84" t="s">
        <v>110</v>
      </c>
      <c r="E54" s="36" t="s">
        <v>110</v>
      </c>
      <c r="F54" s="2"/>
      <c r="G54" s="36">
        <v>0</v>
      </c>
      <c r="H54" s="38"/>
      <c r="I54" s="63"/>
      <c r="J54" s="37"/>
      <c r="K54" s="38"/>
      <c r="L54" s="63"/>
      <c r="M54" s="37"/>
      <c r="N54" s="38"/>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row>
    <row r="55" spans="1:58" ht="19.350000000000001" customHeight="1" x14ac:dyDescent="0.25">
      <c r="A55" s="63"/>
      <c r="B55" s="50"/>
      <c r="C55" s="75" t="s">
        <v>46</v>
      </c>
      <c r="D55" s="84" t="s">
        <v>110</v>
      </c>
      <c r="E55" s="36" t="s">
        <v>110</v>
      </c>
      <c r="F55" s="2"/>
      <c r="G55" s="36">
        <v>380</v>
      </c>
      <c r="H55" s="38"/>
      <c r="I55" s="63"/>
      <c r="J55" s="37"/>
      <c r="K55" s="38"/>
      <c r="L55" s="63"/>
      <c r="M55" s="37"/>
      <c r="N55" s="38"/>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row>
    <row r="56" spans="1:58" ht="19.350000000000001" customHeight="1" x14ac:dyDescent="0.25">
      <c r="A56" s="63"/>
      <c r="B56" s="50"/>
      <c r="C56" s="75" t="s">
        <v>97</v>
      </c>
      <c r="D56" s="84" t="s">
        <v>110</v>
      </c>
      <c r="E56" s="36" t="s">
        <v>110</v>
      </c>
      <c r="F56" s="2"/>
      <c r="G56" s="36">
        <v>0</v>
      </c>
      <c r="H56" s="38"/>
      <c r="I56" s="63"/>
      <c r="J56" s="37"/>
      <c r="K56" s="38"/>
      <c r="L56" s="63"/>
      <c r="M56" s="37"/>
      <c r="N56" s="38"/>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row>
    <row r="57" spans="1:58" ht="19.350000000000001" customHeight="1" x14ac:dyDescent="0.25">
      <c r="A57" s="63"/>
      <c r="B57" s="50"/>
      <c r="C57" s="75" t="s">
        <v>126</v>
      </c>
      <c r="D57" s="84" t="s">
        <v>110</v>
      </c>
      <c r="E57" s="36" t="s">
        <v>110</v>
      </c>
      <c r="F57" s="2"/>
      <c r="G57" s="36">
        <v>160</v>
      </c>
      <c r="H57" s="38"/>
      <c r="I57" s="63"/>
      <c r="J57" s="37"/>
      <c r="K57" s="38"/>
      <c r="L57" s="63"/>
      <c r="M57" s="37"/>
      <c r="N57" s="38"/>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row>
    <row r="58" spans="1:58" ht="19.350000000000001" customHeight="1" x14ac:dyDescent="0.25">
      <c r="A58" s="63"/>
      <c r="B58" s="50"/>
      <c r="C58" s="75" t="s">
        <v>98</v>
      </c>
      <c r="D58" s="84"/>
      <c r="E58" s="36"/>
      <c r="F58" s="2"/>
      <c r="G58" s="36"/>
      <c r="H58" s="38"/>
      <c r="I58" s="63"/>
      <c r="J58" s="37"/>
      <c r="K58" s="38"/>
      <c r="L58" s="63"/>
      <c r="M58" s="37"/>
      <c r="N58" s="38"/>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row>
    <row r="59" spans="1:58" ht="19.350000000000001" customHeight="1" x14ac:dyDescent="0.25">
      <c r="A59" s="59"/>
      <c r="B59" s="50" t="s">
        <v>151</v>
      </c>
      <c r="C59" s="84" t="s">
        <v>37</v>
      </c>
      <c r="D59" s="84" t="s">
        <v>1</v>
      </c>
      <c r="E59" s="36"/>
      <c r="G59" s="36" t="s">
        <v>1</v>
      </c>
      <c r="H59" s="38"/>
      <c r="I59" s="63"/>
      <c r="J59" s="37"/>
      <c r="K59" s="38"/>
      <c r="L59" s="59"/>
      <c r="M59" s="37"/>
      <c r="N59" s="38"/>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row>
    <row r="60" spans="1:58" ht="19.350000000000001" customHeight="1" x14ac:dyDescent="0.25">
      <c r="A60" s="59"/>
      <c r="B60" s="50"/>
      <c r="C60" s="75" t="s">
        <v>88</v>
      </c>
      <c r="D60" s="84" t="s">
        <v>76</v>
      </c>
      <c r="E60" s="36" t="s">
        <v>264</v>
      </c>
      <c r="G60" s="156">
        <v>1700</v>
      </c>
      <c r="H60" s="38"/>
      <c r="I60" s="59"/>
      <c r="J60" s="37"/>
      <c r="K60" s="38"/>
      <c r="L60" s="59"/>
      <c r="M60" s="37"/>
      <c r="N60" s="38"/>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row>
    <row r="61" spans="1:58" ht="19.350000000000001" customHeight="1" x14ac:dyDescent="0.25">
      <c r="A61" s="59"/>
      <c r="B61" s="50"/>
      <c r="C61" s="75" t="s">
        <v>89</v>
      </c>
      <c r="D61" s="84" t="s">
        <v>90</v>
      </c>
      <c r="E61" s="36"/>
      <c r="G61" s="36">
        <v>260</v>
      </c>
      <c r="H61" s="38"/>
      <c r="I61" s="59"/>
      <c r="J61" s="37"/>
      <c r="K61" s="38"/>
      <c r="L61" s="59"/>
      <c r="M61" s="37"/>
      <c r="N61" s="38"/>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row>
    <row r="62" spans="1:58" ht="19.350000000000001" customHeight="1" x14ac:dyDescent="0.25">
      <c r="A62" s="63"/>
      <c r="B62" s="50" t="s">
        <v>152</v>
      </c>
      <c r="C62" s="84" t="s">
        <v>102</v>
      </c>
      <c r="D62" s="84" t="s">
        <v>110</v>
      </c>
      <c r="E62" s="36"/>
      <c r="G62" s="36">
        <v>310</v>
      </c>
      <c r="H62" s="38"/>
      <c r="I62" s="59"/>
      <c r="J62" s="37"/>
      <c r="K62" s="38"/>
      <c r="L62" s="59"/>
      <c r="M62" s="37"/>
      <c r="N62" s="38"/>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row>
    <row r="63" spans="1:58" ht="19.350000000000001" customHeight="1" x14ac:dyDescent="0.25">
      <c r="A63" s="59"/>
      <c r="B63" s="50" t="s">
        <v>73</v>
      </c>
      <c r="C63" s="84" t="s">
        <v>91</v>
      </c>
      <c r="D63" s="94" t="s">
        <v>107</v>
      </c>
      <c r="E63" s="36" t="s">
        <v>233</v>
      </c>
      <c r="G63" s="36">
        <v>1.7</v>
      </c>
      <c r="H63" s="38"/>
      <c r="I63" s="59"/>
      <c r="J63" s="37"/>
      <c r="K63" s="38"/>
      <c r="L63" s="59"/>
      <c r="M63" s="37"/>
      <c r="N63" s="38"/>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59"/>
      <c r="BA63" s="59"/>
      <c r="BB63" s="59"/>
      <c r="BC63" s="59"/>
      <c r="BD63" s="59"/>
      <c r="BE63" s="59"/>
      <c r="BF63" s="59"/>
    </row>
    <row r="64" spans="1:58" ht="19.350000000000001" customHeight="1" x14ac:dyDescent="0.25">
      <c r="A64" s="59"/>
      <c r="B64" s="50"/>
      <c r="C64" s="75" t="s">
        <v>74</v>
      </c>
      <c r="D64" s="84" t="s">
        <v>76</v>
      </c>
      <c r="E64" s="36" t="s">
        <v>25</v>
      </c>
      <c r="G64" s="36">
        <v>13.85</v>
      </c>
      <c r="H64" s="38"/>
      <c r="I64" s="59"/>
      <c r="J64" s="37"/>
      <c r="K64" s="38"/>
      <c r="L64" s="59"/>
      <c r="M64" s="37"/>
      <c r="N64" s="38"/>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c r="BB64" s="59"/>
      <c r="BC64" s="59"/>
      <c r="BD64" s="59"/>
      <c r="BE64" s="59"/>
      <c r="BF64" s="59"/>
    </row>
    <row r="65" spans="1:58" ht="19.350000000000001" customHeight="1" x14ac:dyDescent="0.25">
      <c r="A65" s="59"/>
      <c r="B65" s="50"/>
      <c r="C65" s="75" t="s">
        <v>75</v>
      </c>
      <c r="D65" s="84" t="s">
        <v>5</v>
      </c>
      <c r="E65" s="36" t="s">
        <v>5</v>
      </c>
      <c r="G65" s="36">
        <v>8.15</v>
      </c>
      <c r="H65" s="38"/>
      <c r="I65" s="59"/>
      <c r="J65" s="37"/>
      <c r="K65" s="38"/>
      <c r="L65" s="63"/>
      <c r="M65" s="37"/>
      <c r="N65" s="38"/>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row>
    <row r="66" spans="1:58" s="2" customFormat="1" ht="19.350000000000001" customHeight="1" x14ac:dyDescent="0.25">
      <c r="B66" s="4" t="s">
        <v>191</v>
      </c>
      <c r="C66" s="4" t="s">
        <v>192</v>
      </c>
      <c r="D66" s="4"/>
      <c r="E66" s="36"/>
      <c r="G66" s="36"/>
      <c r="H66" s="36"/>
      <c r="J66" s="36"/>
      <c r="K66" s="36"/>
      <c r="M66" s="37"/>
      <c r="N66" s="38"/>
    </row>
    <row r="67" spans="1:58" s="2" customFormat="1" ht="19.350000000000001" customHeight="1" x14ac:dyDescent="0.25">
      <c r="B67" s="4"/>
      <c r="C67" s="10" t="s">
        <v>193</v>
      </c>
      <c r="D67" s="4" t="s">
        <v>3</v>
      </c>
      <c r="E67" s="36" t="s">
        <v>5</v>
      </c>
      <c r="G67" s="36">
        <v>2</v>
      </c>
      <c r="H67" s="36"/>
      <c r="J67" s="36"/>
      <c r="K67" s="36"/>
      <c r="M67" s="37"/>
      <c r="N67" s="38"/>
    </row>
    <row r="68" spans="1:58" s="2" customFormat="1" ht="19.350000000000001" customHeight="1" x14ac:dyDescent="0.25">
      <c r="B68" s="4"/>
      <c r="C68" s="10" t="s">
        <v>194</v>
      </c>
      <c r="D68" s="4" t="s">
        <v>108</v>
      </c>
      <c r="E68" s="36"/>
      <c r="G68" s="36">
        <v>2</v>
      </c>
      <c r="H68" s="36"/>
      <c r="J68" s="36"/>
      <c r="K68" s="36"/>
      <c r="M68" s="37"/>
      <c r="N68" s="38"/>
    </row>
    <row r="69" spans="1:58" s="2" customFormat="1" ht="19.350000000000001" customHeight="1" x14ac:dyDescent="0.25">
      <c r="B69" s="4"/>
      <c r="C69" s="10" t="s">
        <v>195</v>
      </c>
      <c r="D69" s="4" t="s">
        <v>3</v>
      </c>
      <c r="E69" s="36" t="s">
        <v>5</v>
      </c>
      <c r="G69" s="36">
        <v>0.5</v>
      </c>
      <c r="H69" s="36"/>
      <c r="J69" s="36"/>
      <c r="K69" s="36"/>
      <c r="M69" s="37"/>
      <c r="N69" s="38"/>
    </row>
    <row r="70" spans="1:58" s="2" customFormat="1" ht="19.350000000000001" customHeight="1" x14ac:dyDescent="0.25">
      <c r="B70" s="4"/>
      <c r="C70" s="10" t="s">
        <v>196</v>
      </c>
      <c r="D70" s="4" t="s">
        <v>108</v>
      </c>
      <c r="E70" s="36"/>
      <c r="G70" s="36">
        <v>2</v>
      </c>
      <c r="H70" s="36"/>
      <c r="J70" s="36"/>
      <c r="K70" s="36"/>
      <c r="M70" s="37"/>
      <c r="N70" s="38"/>
    </row>
    <row r="71" spans="1:58" s="2" customFormat="1" ht="19.350000000000001" customHeight="1" x14ac:dyDescent="0.25">
      <c r="B71" s="4"/>
      <c r="C71" s="10" t="s">
        <v>197</v>
      </c>
      <c r="D71" s="4" t="s">
        <v>3</v>
      </c>
      <c r="E71" s="36" t="s">
        <v>265</v>
      </c>
      <c r="G71" s="36">
        <v>20</v>
      </c>
      <c r="H71" s="36"/>
      <c r="J71" s="36"/>
      <c r="K71" s="36"/>
      <c r="M71" s="37"/>
      <c r="N71" s="38"/>
    </row>
    <row r="72" spans="1:58" s="2" customFormat="1" ht="19.350000000000001" customHeight="1" x14ac:dyDescent="0.25">
      <c r="B72" s="4"/>
      <c r="C72" s="10" t="s">
        <v>198</v>
      </c>
      <c r="D72" s="4" t="s">
        <v>108</v>
      </c>
      <c r="E72" s="36"/>
      <c r="G72" s="36">
        <v>1</v>
      </c>
      <c r="H72" s="36"/>
      <c r="J72" s="36"/>
      <c r="K72" s="36"/>
      <c r="M72" s="37"/>
      <c r="N72" s="38"/>
    </row>
    <row r="73" spans="1:58" s="2" customFormat="1" ht="19.350000000000001" customHeight="1" x14ac:dyDescent="0.25">
      <c r="B73" s="4"/>
      <c r="C73" s="10" t="s">
        <v>199</v>
      </c>
      <c r="D73" s="4" t="s">
        <v>3</v>
      </c>
      <c r="E73" s="36"/>
      <c r="G73" s="36">
        <v>0</v>
      </c>
      <c r="H73" s="36"/>
      <c r="J73" s="36"/>
      <c r="K73" s="36"/>
      <c r="M73" s="37"/>
      <c r="N73" s="38"/>
    </row>
    <row r="74" spans="1:58" s="2" customFormat="1" ht="19.350000000000001" customHeight="1" x14ac:dyDescent="0.25">
      <c r="B74" s="4"/>
      <c r="C74" s="10" t="s">
        <v>200</v>
      </c>
      <c r="D74" s="4" t="s">
        <v>108</v>
      </c>
      <c r="E74" s="36"/>
      <c r="G74" s="36">
        <v>0</v>
      </c>
      <c r="H74" s="36"/>
      <c r="J74" s="36"/>
      <c r="K74" s="36"/>
      <c r="M74" s="37"/>
      <c r="N74" s="38"/>
    </row>
    <row r="75" spans="1:58" s="2" customFormat="1" ht="19.350000000000001" customHeight="1" x14ac:dyDescent="0.25">
      <c r="B75" s="4"/>
      <c r="C75" s="10" t="s">
        <v>201</v>
      </c>
      <c r="D75" s="4" t="s">
        <v>3</v>
      </c>
      <c r="E75" s="36"/>
      <c r="G75" s="36">
        <v>8</v>
      </c>
      <c r="H75" s="36"/>
      <c r="J75" s="36"/>
      <c r="K75" s="36"/>
      <c r="M75" s="37"/>
      <c r="N75" s="38"/>
    </row>
    <row r="76" spans="1:58" s="2" customFormat="1" ht="19.350000000000001" customHeight="1" x14ac:dyDescent="0.25">
      <c r="B76" s="4"/>
      <c r="C76" s="10" t="s">
        <v>202</v>
      </c>
      <c r="D76" s="4" t="s">
        <v>108</v>
      </c>
      <c r="E76" s="36"/>
      <c r="G76" s="36">
        <v>2</v>
      </c>
      <c r="H76" s="36"/>
      <c r="J76" s="36"/>
      <c r="K76" s="36"/>
      <c r="M76" s="37"/>
      <c r="N76" s="38"/>
    </row>
    <row r="77" spans="1:58" s="2" customFormat="1" ht="19.350000000000001" customHeight="1" x14ac:dyDescent="0.25">
      <c r="B77" s="4"/>
      <c r="C77" s="10" t="s">
        <v>203</v>
      </c>
      <c r="D77" s="4" t="s">
        <v>108</v>
      </c>
      <c r="E77" s="36"/>
      <c r="G77" s="36">
        <v>10</v>
      </c>
      <c r="H77" s="36"/>
      <c r="J77" s="36"/>
      <c r="K77" s="36"/>
      <c r="M77" s="37"/>
      <c r="N77" s="38"/>
    </row>
    <row r="78" spans="1:58" s="2" customFormat="1" ht="19.350000000000001" customHeight="1" x14ac:dyDescent="0.25">
      <c r="B78" s="4"/>
      <c r="C78" s="10" t="s">
        <v>204</v>
      </c>
      <c r="D78" s="4" t="s">
        <v>3</v>
      </c>
      <c r="E78" s="36" t="s">
        <v>265</v>
      </c>
      <c r="G78" s="36">
        <v>15</v>
      </c>
      <c r="H78" s="36"/>
      <c r="J78" s="36"/>
      <c r="K78" s="36"/>
      <c r="M78" s="37"/>
      <c r="N78" s="38"/>
    </row>
    <row r="79" spans="1:58" s="2" customFormat="1" ht="19.350000000000001" customHeight="1" x14ac:dyDescent="0.25">
      <c r="B79" s="4"/>
      <c r="C79" s="10" t="s">
        <v>205</v>
      </c>
      <c r="D79" s="4" t="s">
        <v>108</v>
      </c>
      <c r="E79" s="36"/>
      <c r="G79" s="36">
        <v>2</v>
      </c>
      <c r="H79" s="36"/>
      <c r="J79" s="36"/>
      <c r="K79" s="36"/>
      <c r="M79" s="37"/>
      <c r="N79" s="38"/>
    </row>
    <row r="80" spans="1:58" s="2" customFormat="1" ht="19.350000000000001" customHeight="1" x14ac:dyDescent="0.25">
      <c r="B80" s="4"/>
      <c r="C80" s="10" t="s">
        <v>206</v>
      </c>
      <c r="D80" s="4" t="s">
        <v>3</v>
      </c>
      <c r="E80" s="36"/>
      <c r="G80" s="36">
        <v>3</v>
      </c>
      <c r="H80" s="36"/>
      <c r="J80" s="36"/>
      <c r="K80" s="36"/>
      <c r="M80" s="37"/>
      <c r="N80" s="38"/>
    </row>
    <row r="81" spans="1:58" s="2" customFormat="1" ht="19.350000000000001" customHeight="1" x14ac:dyDescent="0.25">
      <c r="B81" s="4"/>
      <c r="C81" s="10" t="s">
        <v>207</v>
      </c>
      <c r="D81" s="4" t="s">
        <v>108</v>
      </c>
      <c r="E81" s="36"/>
      <c r="G81" s="36">
        <v>2</v>
      </c>
      <c r="H81" s="36"/>
      <c r="J81" s="36"/>
      <c r="K81" s="36"/>
      <c r="M81" s="37"/>
      <c r="N81" s="38"/>
    </row>
    <row r="82" spans="1:58" ht="19.350000000000001" customHeight="1" x14ac:dyDescent="0.25">
      <c r="A82" s="59"/>
      <c r="B82" s="50" t="s">
        <v>92</v>
      </c>
      <c r="C82" s="95" t="s">
        <v>93</v>
      </c>
      <c r="D82" s="84"/>
      <c r="E82" s="36"/>
      <c r="G82" s="36"/>
      <c r="H82" s="38"/>
      <c r="I82" s="59"/>
      <c r="J82" s="37"/>
      <c r="K82" s="38"/>
      <c r="L82" s="63"/>
      <c r="M82" s="37"/>
      <c r="N82" s="38"/>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row>
    <row r="83" spans="1:58" ht="19.350000000000001" customHeight="1" x14ac:dyDescent="0.25">
      <c r="A83" s="63"/>
      <c r="B83" s="50"/>
      <c r="C83" s="84" t="s">
        <v>98</v>
      </c>
      <c r="D83" s="84"/>
      <c r="E83" s="36"/>
      <c r="F83" s="2"/>
      <c r="G83" s="36"/>
      <c r="H83" s="38"/>
      <c r="I83" s="59"/>
      <c r="J83" s="37"/>
      <c r="K83" s="38"/>
      <c r="L83" s="63"/>
      <c r="M83" s="37"/>
      <c r="N83" s="38"/>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row>
    <row r="84" spans="1:58" ht="19.350000000000001" customHeight="1" x14ac:dyDescent="0.25">
      <c r="A84" s="59"/>
      <c r="B84" s="63"/>
      <c r="C84" s="63"/>
      <c r="D84" s="63"/>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c r="BE84" s="59"/>
      <c r="BF84" s="59"/>
    </row>
    <row r="85" spans="1:58" ht="19.350000000000001" customHeight="1" x14ac:dyDescent="0.25">
      <c r="A85" s="59"/>
      <c r="B85" s="96" t="s">
        <v>45</v>
      </c>
      <c r="C85" s="97"/>
      <c r="D85" s="97"/>
      <c r="E85" s="98"/>
      <c r="F85" s="59"/>
      <c r="G85" s="123" t="s">
        <v>129</v>
      </c>
      <c r="H85" s="124"/>
      <c r="I85" s="59"/>
      <c r="J85" s="123" t="s">
        <v>130</v>
      </c>
      <c r="K85" s="124"/>
      <c r="L85" s="59"/>
      <c r="M85" s="123" t="s">
        <v>131</v>
      </c>
      <c r="N85" s="124"/>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c r="BE85" s="59"/>
      <c r="BF85" s="59"/>
    </row>
    <row r="86" spans="1:58" ht="19.350000000000001" customHeight="1" x14ac:dyDescent="0.25">
      <c r="A86" s="59"/>
      <c r="B86" s="99" t="s">
        <v>33</v>
      </c>
      <c r="C86" s="100" t="s">
        <v>34</v>
      </c>
      <c r="D86" s="100" t="s">
        <v>35</v>
      </c>
      <c r="E86" s="101" t="s">
        <v>132</v>
      </c>
      <c r="F86" s="59"/>
      <c r="G86" s="40" t="s">
        <v>189</v>
      </c>
      <c r="H86" s="41" t="s">
        <v>128</v>
      </c>
      <c r="I86" s="59"/>
      <c r="J86" s="40" t="s">
        <v>189</v>
      </c>
      <c r="K86" s="41" t="s">
        <v>128</v>
      </c>
      <c r="L86" s="59"/>
      <c r="M86" s="40" t="s">
        <v>189</v>
      </c>
      <c r="N86" s="41" t="s">
        <v>128</v>
      </c>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row>
    <row r="87" spans="1:58" ht="19.350000000000001" customHeight="1" x14ac:dyDescent="0.25">
      <c r="A87" s="59"/>
      <c r="B87" s="50" t="s">
        <v>77</v>
      </c>
      <c r="C87" s="84" t="s">
        <v>111</v>
      </c>
      <c r="D87" s="84" t="s">
        <v>103</v>
      </c>
      <c r="E87" s="38"/>
      <c r="F87" s="59"/>
      <c r="G87" s="37"/>
      <c r="H87" s="38"/>
      <c r="I87" s="59"/>
      <c r="J87" s="37"/>
      <c r="K87" s="38"/>
      <c r="L87" s="59"/>
      <c r="M87" s="37"/>
      <c r="N87" s="38"/>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row>
    <row r="88" spans="1:58" ht="19.350000000000001" customHeight="1" x14ac:dyDescent="0.25">
      <c r="A88" s="59"/>
      <c r="B88" s="50"/>
      <c r="C88" s="75" t="s">
        <v>94</v>
      </c>
      <c r="D88" s="84" t="s">
        <v>3</v>
      </c>
      <c r="E88" s="38"/>
      <c r="F88" s="59"/>
      <c r="G88" s="37"/>
      <c r="H88" s="38"/>
      <c r="I88" s="59"/>
      <c r="J88" s="37"/>
      <c r="K88" s="38"/>
      <c r="L88" s="59"/>
      <c r="M88" s="37"/>
      <c r="N88" s="38"/>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row>
    <row r="89" spans="1:58" ht="19.350000000000001" customHeight="1" x14ac:dyDescent="0.25">
      <c r="A89" s="59"/>
      <c r="B89" s="50"/>
      <c r="C89" s="75" t="s">
        <v>117</v>
      </c>
      <c r="D89" s="84" t="s">
        <v>108</v>
      </c>
      <c r="E89" s="38"/>
      <c r="F89" s="59"/>
      <c r="G89" s="37"/>
      <c r="H89" s="38"/>
      <c r="I89" s="59"/>
      <c r="J89" s="37"/>
      <c r="K89" s="38"/>
      <c r="L89" s="59"/>
      <c r="M89" s="37"/>
      <c r="N89" s="38"/>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row>
    <row r="90" spans="1:58" x14ac:dyDescent="0.25">
      <c r="A90" s="59"/>
      <c r="B90" s="50" t="s">
        <v>79</v>
      </c>
      <c r="C90" s="84" t="s">
        <v>78</v>
      </c>
      <c r="D90" s="84" t="s">
        <v>119</v>
      </c>
      <c r="E90" s="38"/>
      <c r="F90" s="59"/>
      <c r="G90" s="37"/>
      <c r="H90" s="38"/>
      <c r="I90" s="59"/>
      <c r="J90" s="37"/>
      <c r="K90" s="38"/>
      <c r="L90" s="59"/>
      <c r="M90" s="37"/>
      <c r="N90" s="38"/>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row>
    <row r="91" spans="1:58" x14ac:dyDescent="0.25">
      <c r="A91" s="59"/>
      <c r="B91" s="50"/>
      <c r="C91" s="75" t="s">
        <v>124</v>
      </c>
      <c r="D91" s="84" t="s">
        <v>118</v>
      </c>
      <c r="E91" s="38"/>
      <c r="F91" s="59"/>
      <c r="G91" s="37"/>
      <c r="H91" s="38"/>
      <c r="I91" s="59"/>
      <c r="J91" s="37"/>
      <c r="K91" s="38"/>
      <c r="L91" s="59"/>
      <c r="M91" s="37"/>
      <c r="N91" s="38"/>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row>
    <row r="92" spans="1:58" x14ac:dyDescent="0.25">
      <c r="A92" s="59"/>
      <c r="B92" s="50"/>
      <c r="C92" s="75" t="s">
        <v>125</v>
      </c>
      <c r="D92" s="84" t="s">
        <v>118</v>
      </c>
      <c r="E92" s="38"/>
      <c r="F92" s="59"/>
      <c r="G92" s="37"/>
      <c r="H92" s="38"/>
      <c r="I92" s="59"/>
      <c r="J92" s="37"/>
      <c r="K92" s="38"/>
      <c r="L92" s="59"/>
      <c r="M92" s="37"/>
      <c r="N92" s="38"/>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row>
    <row r="93" spans="1:58" x14ac:dyDescent="0.25">
      <c r="A93" s="59"/>
      <c r="B93" s="50"/>
      <c r="C93" s="75" t="s">
        <v>98</v>
      </c>
      <c r="D93" s="84"/>
      <c r="E93" s="38"/>
      <c r="F93" s="59"/>
      <c r="G93" s="37"/>
      <c r="H93" s="38"/>
      <c r="I93" s="59"/>
      <c r="J93" s="37"/>
      <c r="K93" s="38"/>
      <c r="L93" s="59"/>
      <c r="M93" s="37"/>
      <c r="N93" s="38"/>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row>
    <row r="94" spans="1:58" x14ac:dyDescent="0.25">
      <c r="A94" s="59"/>
      <c r="B94" s="50"/>
      <c r="C94" s="75" t="s">
        <v>104</v>
      </c>
      <c r="D94" s="84" t="s">
        <v>80</v>
      </c>
      <c r="E94" s="38"/>
      <c r="F94" s="59"/>
      <c r="G94" s="37"/>
      <c r="H94" s="38"/>
      <c r="I94" s="59"/>
      <c r="J94" s="37"/>
      <c r="K94" s="38"/>
      <c r="L94" s="59"/>
      <c r="M94" s="37"/>
      <c r="N94" s="38"/>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row>
    <row r="95" spans="1:58" x14ac:dyDescent="0.25">
      <c r="A95" s="59"/>
      <c r="B95" s="50" t="s">
        <v>99</v>
      </c>
      <c r="C95" s="84" t="s">
        <v>105</v>
      </c>
      <c r="D95" s="84" t="s">
        <v>120</v>
      </c>
      <c r="E95" s="38"/>
      <c r="F95" s="59"/>
      <c r="G95" s="37"/>
      <c r="H95" s="38"/>
      <c r="I95" s="59"/>
      <c r="J95" s="37"/>
      <c r="K95" s="38"/>
      <c r="L95" s="59"/>
      <c r="M95" s="37"/>
      <c r="N95" s="38"/>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row>
    <row r="96" spans="1:58" x14ac:dyDescent="0.25">
      <c r="A96" s="59"/>
      <c r="B96" s="50"/>
      <c r="C96" s="75" t="s">
        <v>82</v>
      </c>
      <c r="D96" s="84" t="s">
        <v>108</v>
      </c>
      <c r="E96" s="38"/>
      <c r="F96" s="59"/>
      <c r="G96" s="37"/>
      <c r="H96" s="38"/>
      <c r="I96" s="59"/>
      <c r="J96" s="37"/>
      <c r="K96" s="38"/>
      <c r="L96" s="59"/>
      <c r="M96" s="37"/>
      <c r="N96" s="38"/>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row>
    <row r="97" spans="1:58" x14ac:dyDescent="0.25">
      <c r="A97" s="59"/>
      <c r="B97" s="50"/>
      <c r="C97" s="75" t="s">
        <v>83</v>
      </c>
      <c r="D97" s="84" t="s">
        <v>3</v>
      </c>
      <c r="E97" s="38"/>
      <c r="F97" s="59"/>
      <c r="G97" s="37"/>
      <c r="H97" s="38"/>
      <c r="I97" s="59"/>
      <c r="J97" s="37"/>
      <c r="K97" s="38"/>
      <c r="L97" s="59"/>
      <c r="M97" s="37"/>
      <c r="N97" s="38"/>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row>
    <row r="98" spans="1:58" x14ac:dyDescent="0.25">
      <c r="A98" s="59"/>
      <c r="B98" s="50" t="s">
        <v>81</v>
      </c>
      <c r="C98" s="84" t="s">
        <v>95</v>
      </c>
      <c r="D98" s="84" t="s">
        <v>55</v>
      </c>
      <c r="E98" s="38"/>
      <c r="F98" s="59"/>
      <c r="G98" s="37"/>
      <c r="H98" s="38"/>
      <c r="I98" s="59"/>
      <c r="J98" s="37"/>
      <c r="K98" s="38"/>
      <c r="L98" s="59"/>
      <c r="M98" s="37"/>
      <c r="N98" s="38"/>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row>
    <row r="99" spans="1:58" x14ac:dyDescent="0.25">
      <c r="A99" s="59"/>
      <c r="B99" s="50"/>
      <c r="C99" s="102" t="s">
        <v>84</v>
      </c>
      <c r="D99" s="84" t="s">
        <v>3</v>
      </c>
      <c r="E99" s="38"/>
      <c r="F99" s="59"/>
      <c r="G99" s="37"/>
      <c r="H99" s="38"/>
      <c r="I99" s="59"/>
      <c r="J99" s="37"/>
      <c r="K99" s="38"/>
      <c r="L99" s="59"/>
      <c r="M99" s="37"/>
      <c r="N99" s="38"/>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row>
    <row r="100" spans="1:58" x14ac:dyDescent="0.25">
      <c r="A100" s="59"/>
      <c r="B100" s="50"/>
      <c r="C100" s="75" t="s">
        <v>83</v>
      </c>
      <c r="D100" s="84" t="s">
        <v>3</v>
      </c>
      <c r="E100" s="38"/>
      <c r="F100" s="59"/>
      <c r="G100" s="37"/>
      <c r="H100" s="38"/>
      <c r="I100" s="59"/>
      <c r="J100" s="37"/>
      <c r="K100" s="38"/>
      <c r="L100" s="59"/>
      <c r="M100" s="37"/>
      <c r="N100" s="38"/>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row>
    <row r="101" spans="1:58" x14ac:dyDescent="0.25">
      <c r="A101" s="59"/>
      <c r="B101" s="50" t="s">
        <v>85</v>
      </c>
      <c r="C101" s="84" t="s">
        <v>86</v>
      </c>
      <c r="D101" s="84" t="s">
        <v>55</v>
      </c>
      <c r="E101" s="38"/>
      <c r="F101" s="59"/>
      <c r="G101" s="37"/>
      <c r="H101" s="38"/>
      <c r="I101" s="59"/>
      <c r="J101" s="37"/>
      <c r="K101" s="38"/>
      <c r="L101" s="59"/>
      <c r="M101" s="37"/>
      <c r="N101" s="38"/>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row>
    <row r="102" spans="1:58" x14ac:dyDescent="0.25">
      <c r="A102" s="59"/>
      <c r="B102" s="50"/>
      <c r="C102" s="75" t="s">
        <v>87</v>
      </c>
      <c r="D102" s="84" t="s">
        <v>108</v>
      </c>
      <c r="E102" s="38"/>
      <c r="F102" s="59"/>
      <c r="G102" s="37"/>
      <c r="H102" s="38"/>
      <c r="I102" s="59"/>
      <c r="J102" s="37"/>
      <c r="K102" s="38"/>
      <c r="L102" s="59"/>
      <c r="M102" s="37"/>
      <c r="N102" s="38"/>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row>
    <row r="103" spans="1:58" x14ac:dyDescent="0.25">
      <c r="A103" s="59"/>
      <c r="B103" s="50"/>
      <c r="C103" s="75" t="s">
        <v>96</v>
      </c>
      <c r="D103" s="84" t="s">
        <v>108</v>
      </c>
      <c r="E103" s="38"/>
      <c r="F103" s="59"/>
      <c r="G103" s="37"/>
      <c r="H103" s="38"/>
      <c r="I103" s="59"/>
      <c r="J103" s="37"/>
      <c r="K103" s="38"/>
      <c r="L103" s="59"/>
      <c r="M103" s="37"/>
      <c r="N103" s="38"/>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row>
    <row r="104" spans="1:58" x14ac:dyDescent="0.25">
      <c r="A104" s="59"/>
      <c r="B104" s="59"/>
      <c r="C104" s="103"/>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c r="BC104" s="59"/>
      <c r="BD104" s="59"/>
      <c r="BE104" s="59"/>
      <c r="BF104" s="59"/>
    </row>
    <row r="105" spans="1:58" x14ac:dyDescent="0.25">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c r="BE105" s="59"/>
      <c r="BF105" s="59"/>
    </row>
    <row r="106" spans="1:58" x14ac:dyDescent="0.25">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row>
    <row r="107" spans="1:58" x14ac:dyDescent="0.25">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c r="BE107" s="59"/>
      <c r="BF107" s="59"/>
    </row>
    <row r="108" spans="1:58" x14ac:dyDescent="0.25">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row>
    <row r="109" spans="1:58" x14ac:dyDescent="0.25">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row>
    <row r="110" spans="1:58" x14ac:dyDescent="0.25">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row>
    <row r="111" spans="1:58" x14ac:dyDescent="0.25">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row>
    <row r="112" spans="1:58" x14ac:dyDescent="0.25">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row>
    <row r="113" spans="1:58" x14ac:dyDescent="0.25">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row>
    <row r="114" spans="1:58" x14ac:dyDescent="0.25">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row>
    <row r="115" spans="1:58" x14ac:dyDescent="0.25">
      <c r="A115" s="59"/>
      <c r="B115" s="59"/>
      <c r="C115" s="59"/>
      <c r="D115" s="59"/>
      <c r="E115" s="104"/>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59"/>
      <c r="BD115" s="59"/>
      <c r="BE115" s="59"/>
      <c r="BF115" s="59"/>
    </row>
  </sheetData>
  <mergeCells count="18">
    <mergeCell ref="M18:N18"/>
    <mergeCell ref="G2:H6"/>
    <mergeCell ref="G8:H8"/>
    <mergeCell ref="G9:H9"/>
    <mergeCell ref="G11:H11"/>
    <mergeCell ref="G12:H12"/>
    <mergeCell ref="G13:H13"/>
    <mergeCell ref="G14:H14"/>
    <mergeCell ref="G15:H15"/>
    <mergeCell ref="G16:H16"/>
    <mergeCell ref="G18:H18"/>
    <mergeCell ref="J18:K18"/>
    <mergeCell ref="G47:H47"/>
    <mergeCell ref="J47:K47"/>
    <mergeCell ref="M47:N47"/>
    <mergeCell ref="G85:H85"/>
    <mergeCell ref="J85:K85"/>
    <mergeCell ref="M85:N85"/>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Instructions</vt:lpstr>
      <vt:lpstr>General Information</vt:lpstr>
      <vt:lpstr>Parcel 1 with DAT(s)</vt:lpstr>
      <vt:lpstr>Parcel 2 with DAT(s)</vt:lpstr>
      <vt:lpstr>Parcel 1 outwith DAT(s)</vt:lpstr>
      <vt:lpstr>Parcel 2 outwith DAT(s)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Parigi</dc:creator>
  <cp:lastModifiedBy>Vanesa Paredes Gómez</cp:lastModifiedBy>
  <dcterms:created xsi:type="dcterms:W3CDTF">2022-12-07T07:50:46Z</dcterms:created>
  <dcterms:modified xsi:type="dcterms:W3CDTF">2023-12-11T18:02:19Z</dcterms:modified>
</cp:coreProperties>
</file>